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stan bezrobotnych-IX" sheetId="1" r:id="rId1"/>
    <sheet name="miejsca pracy i aktywizacji zaw" sheetId="2" r:id="rId2"/>
    <sheet name="kategorie bezrobotnych - IX" sheetId="3" r:id="rId3"/>
    <sheet name="Arkusz1" sheetId="4" state="hidden" r:id="rId4"/>
    <sheet name="bilans bezrobocia I-IX" sheetId="5" r:id="rId5"/>
  </sheets>
  <definedNames/>
  <calcPr fullCalcOnLoad="1"/>
</workbook>
</file>

<file path=xl/sharedStrings.xml><?xml version="1.0" encoding="utf-8"?>
<sst xmlns="http://schemas.openxmlformats.org/spreadsheetml/2006/main" count="127" uniqueCount="81">
  <si>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</si>
  <si>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</si>
  <si>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</si>
  <si>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</si>
  <si>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</si>
  <si>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</si>
  <si>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</si>
  <si>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</si>
  <si>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</si>
  <si>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</si>
  <si>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</si>
  <si>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</si>
  <si>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</si>
  <si>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</si>
  <si>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</si>
  <si>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</si>
  <si>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</si>
  <si>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</si>
  <si>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</si>
  <si>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</si>
  <si>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</si>
  <si>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</si>
  <si>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</si>
  <si>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</si>
  <si>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</si>
  <si>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</si>
  <si>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</si>
  <si>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</si>
  <si>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</si>
  <si>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</si>
  <si>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</si>
  <si>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</si>
  <si>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</si>
  <si>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</si>
  <si>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</si>
  <si>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</si>
  <si>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</si>
  <si>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</si>
  <si>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</si>
  <si>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</si>
  <si>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</si>
  <si>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</si>
  <si>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</si>
  <si>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</si>
  <si>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</si>
  <si>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</si>
  <si>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</si>
  <si>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</si>
  <si>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</si>
  <si>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</si>
  <si>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</si>
  <si>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</si>
  <si>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</si>
  <si>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</si>
  <si>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</si>
  <si>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</si>
  <si>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</si>
  <si>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</si>
  <si>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</si>
  <si>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</si>
  <si>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</si>
  <si>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</si>
  <si>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</si>
  <si>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</si>
  <si>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</si>
  <si>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kontrakt socjalny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</si>
  <si>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</si>
  <si>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</si>
  <si>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</si>
  <si>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</si>
  <si>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</si>
  <si>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</si>
  <si>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</si>
  <si>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</si>
  <si>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 xml:space="preserve">podjecie działalnosci gospodarczej ze śrdoków PFRON </t>
  </si>
  <si>
    <t>TABELA 2</t>
  </si>
  <si>
    <t>STAN I BILANS BEZROBOCIA WEDŁUG GMIN WE WRZEŚNIU 2023</t>
  </si>
  <si>
    <t>WRZESIEŃ 2022</t>
  </si>
  <si>
    <t>WRZESIEŃ 2023</t>
  </si>
  <si>
    <t>WYBRANE KATEGORIE BEZROBOTNYCH WEDŁUG GMIN WE WRZEŚNIU 2023</t>
  </si>
  <si>
    <t>WOLNE MIEJSCA PRACY I MIEJSCA AKTYWIZACJI ZAWODOWEJ ZGŁOSZONE WE WRZEŚNIU 2023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</si>
</sst>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b/>
      <sz val="8"/>
      <name val="Century Gothic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3" fillId="9" borderId="10" xfId="0" applyFont="1" applyFill="1" applyBorder="1" applyAlignment="1">
      <alignment horizontal="center" vertical="center" textRotation="90" wrapText="1"/>
    </xf>
    <xf numFmtId="0" fontId="74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49" fontId="25" fillId="13" borderId="10" xfId="0" applyNumberFormat="1" applyFont="1" applyFill="1" applyBorder="1" applyAlignment="1">
      <alignment horizontal="center" vertical="center" textRotation="90" wrapText="1" readingOrder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49" fontId="24" fillId="13" borderId="16" xfId="0" applyNumberFormat="1" applyFont="1" applyFill="1" applyBorder="1" applyAlignment="1">
      <alignment horizontal="center" vertical="center" textRotation="90" wrapText="1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textRotation="90" wrapText="1"/>
    </xf>
    <xf numFmtId="0" fontId="14" fillId="9" borderId="16" xfId="0" applyFont="1" applyFill="1" applyBorder="1" applyAlignment="1">
      <alignment horizontal="left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6" fillId="9" borderId="10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textRotation="90" wrapText="1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16.2812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10.421875" style="0" customWidth="1"/>
    <col min="34" max="34" width="10.140625" style="0" customWidth="1"/>
  </cols>
  <sheetData>
    <row r="1" spans="1:32" s="7" customFormat="1" ht="15.75">
      <c r="A1" s="72" t="s">
        <v>76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4" s="4" customFormat="1" ht="24.75" customHeight="1">
      <c r="A4" s="75" t="s">
        <v>4</v>
      </c>
      <c r="B4" s="84"/>
      <c r="C4" s="76" t="s">
        <v>11</v>
      </c>
      <c r="D4" s="76"/>
      <c r="E4" s="75" t="s">
        <v>73</v>
      </c>
      <c r="F4" s="73" t="s">
        <v>16</v>
      </c>
      <c r="G4" s="76" t="s">
        <v>0</v>
      </c>
      <c r="H4" s="76"/>
      <c r="I4" s="76" t="s">
        <v>3</v>
      </c>
      <c r="J4" s="76"/>
      <c r="K4" s="73" t="s">
        <v>28</v>
      </c>
      <c r="L4" s="75" t="s">
        <v>29</v>
      </c>
      <c r="M4" s="75"/>
      <c r="N4" s="77" t="s">
        <v>51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  <c r="AF4" s="79"/>
      <c r="AG4" s="79"/>
      <c r="AH4" s="80"/>
    </row>
    <row r="5" spans="1:34" s="4" customFormat="1" ht="104.25" customHeight="1">
      <c r="A5" s="84"/>
      <c r="B5" s="84"/>
      <c r="C5" s="47" t="s">
        <v>77</v>
      </c>
      <c r="D5" s="47" t="s">
        <v>78</v>
      </c>
      <c r="E5" s="75"/>
      <c r="F5" s="74"/>
      <c r="G5" s="47" t="s">
        <v>1</v>
      </c>
      <c r="H5" s="48" t="s">
        <v>2</v>
      </c>
      <c r="I5" s="47" t="s">
        <v>1</v>
      </c>
      <c r="J5" s="48" t="s">
        <v>2</v>
      </c>
      <c r="K5" s="74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72</v>
      </c>
      <c r="AH5" s="56" t="s">
        <v>74</v>
      </c>
    </row>
    <row r="6" spans="1:34" s="3" customFormat="1" ht="14.25" customHeight="1">
      <c r="A6" s="85">
        <v>1</v>
      </c>
      <c r="B6" s="86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  <c r="AH6" s="27">
        <v>33</v>
      </c>
    </row>
    <row r="7" spans="1:34" s="1" customFormat="1" ht="15.75">
      <c r="A7" s="81" t="s">
        <v>17</v>
      </c>
      <c r="B7" s="82"/>
      <c r="C7" s="29">
        <v>2359</v>
      </c>
      <c r="D7" s="29">
        <v>2369</v>
      </c>
      <c r="E7" s="30">
        <f aca="true" t="shared" si="0" ref="E7:E12">D7/C7</f>
        <v>1.0042390843577786</v>
      </c>
      <c r="F7" s="30">
        <f>D7/D7</f>
        <v>1</v>
      </c>
      <c r="G7" s="31">
        <v>275</v>
      </c>
      <c r="H7" s="30">
        <f aca="true" t="shared" si="1" ref="H7:H12">G7/D7</f>
        <v>0.11608273533136344</v>
      </c>
      <c r="I7" s="31">
        <v>1347</v>
      </c>
      <c r="J7" s="30">
        <f aca="true" t="shared" si="2" ref="J7:J12">I7/D7</f>
        <v>0.5685943436048966</v>
      </c>
      <c r="K7" s="31">
        <v>406</v>
      </c>
      <c r="L7" s="31">
        <v>453</v>
      </c>
      <c r="M7" s="31">
        <v>240</v>
      </c>
      <c r="N7" s="31">
        <v>13</v>
      </c>
      <c r="O7" s="31">
        <v>0</v>
      </c>
      <c r="P7" s="31">
        <v>4</v>
      </c>
      <c r="Q7" s="31">
        <v>1</v>
      </c>
      <c r="R7" s="31">
        <v>8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13</v>
      </c>
      <c r="Z7" s="31">
        <v>0</v>
      </c>
      <c r="AA7" s="31">
        <v>39</v>
      </c>
      <c r="AB7" s="31">
        <v>0</v>
      </c>
      <c r="AC7" s="31">
        <v>0</v>
      </c>
      <c r="AD7" s="31">
        <v>1</v>
      </c>
      <c r="AE7" s="32">
        <v>0</v>
      </c>
      <c r="AF7" s="31">
        <v>0</v>
      </c>
      <c r="AG7" s="33">
        <v>2</v>
      </c>
      <c r="AH7" s="33">
        <v>1</v>
      </c>
    </row>
    <row r="8" spans="1:34" s="2" customFormat="1" ht="17.25">
      <c r="A8" s="83" t="s">
        <v>10</v>
      </c>
      <c r="B8" s="15" t="s">
        <v>7</v>
      </c>
      <c r="C8" s="34">
        <v>1019</v>
      </c>
      <c r="D8" s="34">
        <v>965</v>
      </c>
      <c r="E8" s="35">
        <f t="shared" si="0"/>
        <v>0.9470068694798822</v>
      </c>
      <c r="F8" s="35">
        <f>D8/D7</f>
        <v>0.40734487125369356</v>
      </c>
      <c r="G8" s="34">
        <v>90</v>
      </c>
      <c r="H8" s="36">
        <f t="shared" si="1"/>
        <v>0.09326424870466321</v>
      </c>
      <c r="I8" s="34">
        <v>544</v>
      </c>
      <c r="J8" s="36">
        <f>I8/D8</f>
        <v>0.5637305699481865</v>
      </c>
      <c r="K8" s="34">
        <v>182</v>
      </c>
      <c r="L8" s="34">
        <v>192</v>
      </c>
      <c r="M8" s="34">
        <v>97</v>
      </c>
      <c r="N8" s="34">
        <v>6</v>
      </c>
      <c r="O8" s="34">
        <v>0</v>
      </c>
      <c r="P8" s="34">
        <v>3</v>
      </c>
      <c r="Q8" s="34">
        <v>0</v>
      </c>
      <c r="R8" s="34">
        <v>1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8</v>
      </c>
      <c r="Z8" s="34">
        <v>0</v>
      </c>
      <c r="AA8" s="34">
        <v>10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8">
        <v>0</v>
      </c>
      <c r="AH8" s="38">
        <v>0</v>
      </c>
    </row>
    <row r="9" spans="1:34" s="2" customFormat="1" ht="17.25">
      <c r="A9" s="83"/>
      <c r="B9" s="15" t="s">
        <v>9</v>
      </c>
      <c r="C9" s="34">
        <v>670</v>
      </c>
      <c r="D9" s="34">
        <v>703</v>
      </c>
      <c r="E9" s="35">
        <f t="shared" si="0"/>
        <v>1.0492537313432835</v>
      </c>
      <c r="F9" s="35">
        <f>D9/D7</f>
        <v>0.29674968341072183</v>
      </c>
      <c r="G9" s="34">
        <v>74</v>
      </c>
      <c r="H9" s="36">
        <f t="shared" si="1"/>
        <v>0.10526315789473684</v>
      </c>
      <c r="I9" s="34">
        <v>387</v>
      </c>
      <c r="J9" s="36">
        <f t="shared" si="2"/>
        <v>0.55049786628734</v>
      </c>
      <c r="K9" s="34">
        <v>98</v>
      </c>
      <c r="L9" s="34">
        <v>121</v>
      </c>
      <c r="M9" s="34">
        <v>70</v>
      </c>
      <c r="N9" s="34">
        <v>3</v>
      </c>
      <c r="O9" s="34">
        <v>0</v>
      </c>
      <c r="P9" s="34">
        <v>0</v>
      </c>
      <c r="Q9" s="34">
        <v>0</v>
      </c>
      <c r="R9" s="34">
        <v>4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3</v>
      </c>
      <c r="Z9" s="34">
        <v>0</v>
      </c>
      <c r="AA9" s="34">
        <v>10</v>
      </c>
      <c r="AB9" s="34">
        <v>0</v>
      </c>
      <c r="AC9" s="34">
        <v>0</v>
      </c>
      <c r="AD9" s="34">
        <v>1</v>
      </c>
      <c r="AE9" s="37">
        <v>0</v>
      </c>
      <c r="AF9" s="34">
        <v>0</v>
      </c>
      <c r="AG9" s="38">
        <v>0</v>
      </c>
      <c r="AH9" s="38">
        <v>1</v>
      </c>
    </row>
    <row r="10" spans="1:34" s="2" customFormat="1" ht="17.25">
      <c r="A10" s="83"/>
      <c r="B10" s="15" t="s">
        <v>8</v>
      </c>
      <c r="C10" s="34">
        <v>347</v>
      </c>
      <c r="D10" s="34">
        <v>340</v>
      </c>
      <c r="E10" s="35">
        <f t="shared" si="0"/>
        <v>0.9798270893371758</v>
      </c>
      <c r="F10" s="35">
        <f>D10/D7</f>
        <v>0.14352047277332208</v>
      </c>
      <c r="G10" s="34">
        <v>50</v>
      </c>
      <c r="H10" s="36">
        <f t="shared" si="1"/>
        <v>0.14705882352941177</v>
      </c>
      <c r="I10" s="34">
        <v>201</v>
      </c>
      <c r="J10" s="36">
        <f t="shared" si="2"/>
        <v>0.5911764705882353</v>
      </c>
      <c r="K10" s="34">
        <v>71</v>
      </c>
      <c r="L10" s="34">
        <v>62</v>
      </c>
      <c r="M10" s="34">
        <v>28</v>
      </c>
      <c r="N10" s="34">
        <v>0</v>
      </c>
      <c r="O10" s="34">
        <v>0</v>
      </c>
      <c r="P10" s="34">
        <v>1</v>
      </c>
      <c r="Q10" s="34">
        <v>1</v>
      </c>
      <c r="R10" s="34">
        <v>2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2</v>
      </c>
      <c r="Z10" s="34">
        <v>0</v>
      </c>
      <c r="AA10" s="34">
        <v>11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8">
        <v>0</v>
      </c>
      <c r="AH10" s="38">
        <v>0</v>
      </c>
    </row>
    <row r="11" spans="1:34" s="2" customFormat="1" ht="17.25">
      <c r="A11" s="83"/>
      <c r="B11" s="15" t="s">
        <v>5</v>
      </c>
      <c r="C11" s="34">
        <v>180</v>
      </c>
      <c r="D11" s="34">
        <v>202</v>
      </c>
      <c r="E11" s="35">
        <f t="shared" si="0"/>
        <v>1.1222222222222222</v>
      </c>
      <c r="F11" s="35">
        <f>D11/D7</f>
        <v>0.08526804558885606</v>
      </c>
      <c r="G11" s="34">
        <v>35</v>
      </c>
      <c r="H11" s="36">
        <f t="shared" si="1"/>
        <v>0.17326732673267325</v>
      </c>
      <c r="I11" s="34">
        <v>123</v>
      </c>
      <c r="J11" s="36">
        <f t="shared" si="2"/>
        <v>0.6089108910891089</v>
      </c>
      <c r="K11" s="34">
        <v>30</v>
      </c>
      <c r="L11" s="34">
        <v>38</v>
      </c>
      <c r="M11" s="34">
        <v>19</v>
      </c>
      <c r="N11" s="34">
        <v>2</v>
      </c>
      <c r="O11" s="34">
        <v>0</v>
      </c>
      <c r="P11" s="34">
        <v>0</v>
      </c>
      <c r="Q11" s="34">
        <v>0</v>
      </c>
      <c r="R11" s="34">
        <v>1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4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8">
        <v>0</v>
      </c>
      <c r="AH11" s="38">
        <v>0</v>
      </c>
    </row>
    <row r="12" spans="1:34" s="2" customFormat="1" ht="17.25">
      <c r="A12" s="83"/>
      <c r="B12" s="15" t="s">
        <v>6</v>
      </c>
      <c r="C12" s="34">
        <v>143</v>
      </c>
      <c r="D12" s="34">
        <v>159</v>
      </c>
      <c r="E12" s="35">
        <f t="shared" si="0"/>
        <v>1.1118881118881119</v>
      </c>
      <c r="F12" s="35">
        <f>D12/D7</f>
        <v>0.0671169269734065</v>
      </c>
      <c r="G12" s="34">
        <v>26</v>
      </c>
      <c r="H12" s="36">
        <f t="shared" si="1"/>
        <v>0.16352201257861634</v>
      </c>
      <c r="I12" s="34">
        <v>92</v>
      </c>
      <c r="J12" s="36">
        <f t="shared" si="2"/>
        <v>0.5786163522012578</v>
      </c>
      <c r="K12" s="34">
        <v>25</v>
      </c>
      <c r="L12" s="34">
        <v>40</v>
      </c>
      <c r="M12" s="34">
        <v>26</v>
      </c>
      <c r="N12" s="34">
        <v>2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4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2</v>
      </c>
      <c r="AH12" s="38">
        <v>0</v>
      </c>
    </row>
    <row r="19" ht="12.75">
      <c r="C19" s="26"/>
    </row>
    <row r="27" ht="20.25">
      <c r="B27" s="24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H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2" t="s">
        <v>80</v>
      </c>
      <c r="C1" s="72"/>
      <c r="D1" s="72"/>
      <c r="E1" s="72"/>
      <c r="F1" s="72"/>
      <c r="G1" s="72"/>
    </row>
    <row r="2" spans="1:7" s="2" customFormat="1" ht="17.25">
      <c r="A2" s="19"/>
      <c r="B2" s="19"/>
      <c r="C2" s="19"/>
      <c r="D2" s="19"/>
      <c r="E2" s="19"/>
      <c r="F2" s="19"/>
      <c r="G2" s="20" t="s">
        <v>75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7"/>
      <c r="B4" s="90" t="s">
        <v>31</v>
      </c>
      <c r="C4" s="94"/>
      <c r="D4" s="91" t="s">
        <v>36</v>
      </c>
      <c r="E4" s="92"/>
      <c r="F4" s="93"/>
      <c r="G4" s="93"/>
    </row>
    <row r="5" spans="1:9" s="2" customFormat="1" ht="33" customHeight="1">
      <c r="A5" s="87"/>
      <c r="B5" s="94"/>
      <c r="C5" s="94"/>
      <c r="D5" s="88" t="s">
        <v>32</v>
      </c>
      <c r="E5" s="89"/>
      <c r="F5" s="90" t="s">
        <v>33</v>
      </c>
      <c r="G5" s="90"/>
      <c r="H5" s="8"/>
      <c r="I5" s="8"/>
    </row>
    <row r="6" spans="1:9" s="2" customFormat="1" ht="47.25" customHeight="1">
      <c r="A6" s="87"/>
      <c r="B6" s="28" t="s">
        <v>32</v>
      </c>
      <c r="C6" s="28" t="s">
        <v>33</v>
      </c>
      <c r="D6" s="28" t="s">
        <v>12</v>
      </c>
      <c r="E6" s="28" t="s">
        <v>66</v>
      </c>
      <c r="F6" s="28" t="s">
        <v>12</v>
      </c>
      <c r="G6" s="28" t="s">
        <v>66</v>
      </c>
      <c r="H6" s="8"/>
      <c r="I6" s="8"/>
    </row>
    <row r="7" spans="1:7" ht="12.75">
      <c r="A7" s="87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366</v>
      </c>
      <c r="E8" s="22">
        <v>10</v>
      </c>
      <c r="F8" s="22">
        <v>2792</v>
      </c>
      <c r="G8" s="22">
        <v>153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2" t="s">
        <v>79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30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01" t="s">
        <v>4</v>
      </c>
      <c r="B4" s="102"/>
      <c r="C4" s="100" t="s">
        <v>19</v>
      </c>
      <c r="D4" s="105" t="s">
        <v>18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21" s="2" customFormat="1" ht="20.25">
      <c r="A5" s="101"/>
      <c r="B5" s="102"/>
      <c r="C5" s="100"/>
      <c r="D5" s="95" t="s">
        <v>20</v>
      </c>
      <c r="E5" s="95" t="s">
        <v>21</v>
      </c>
      <c r="F5" s="95" t="s">
        <v>22</v>
      </c>
      <c r="G5" s="95" t="s">
        <v>25</v>
      </c>
      <c r="H5" s="96" t="s">
        <v>61</v>
      </c>
      <c r="I5" s="98" t="s">
        <v>62</v>
      </c>
      <c r="J5" s="98" t="s">
        <v>63</v>
      </c>
      <c r="K5" s="95" t="s">
        <v>23</v>
      </c>
      <c r="L5" s="95" t="s">
        <v>34</v>
      </c>
      <c r="M5" s="95" t="s">
        <v>53</v>
      </c>
      <c r="N5" s="106" t="s">
        <v>26</v>
      </c>
      <c r="O5" s="106"/>
      <c r="P5" s="106"/>
      <c r="Q5" s="106"/>
      <c r="R5" s="106"/>
      <c r="S5" s="106"/>
      <c r="T5" s="106"/>
      <c r="U5" s="106"/>
    </row>
    <row r="6" spans="1:21" s="2" customFormat="1" ht="123.75" customHeight="1">
      <c r="A6" s="103"/>
      <c r="B6" s="103"/>
      <c r="C6" s="100"/>
      <c r="D6" s="95"/>
      <c r="E6" s="95"/>
      <c r="F6" s="95"/>
      <c r="G6" s="95"/>
      <c r="H6" s="97"/>
      <c r="I6" s="99"/>
      <c r="J6" s="99"/>
      <c r="K6" s="95"/>
      <c r="L6" s="95"/>
      <c r="M6" s="95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85">
        <v>1</v>
      </c>
      <c r="B7" s="86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04" t="s">
        <v>17</v>
      </c>
      <c r="B8" s="104"/>
      <c r="C8" s="41">
        <v>2369</v>
      </c>
      <c r="D8" s="41">
        <v>2091</v>
      </c>
      <c r="E8" s="41">
        <v>99</v>
      </c>
      <c r="F8" s="41">
        <v>278</v>
      </c>
      <c r="G8" s="41">
        <v>842</v>
      </c>
      <c r="H8" s="41">
        <v>4</v>
      </c>
      <c r="I8" s="41">
        <v>98</v>
      </c>
      <c r="J8" s="41">
        <v>71</v>
      </c>
      <c r="K8" s="41">
        <v>648</v>
      </c>
      <c r="L8" s="41">
        <v>456</v>
      </c>
      <c r="M8" s="41">
        <v>283</v>
      </c>
      <c r="N8" s="41">
        <v>559</v>
      </c>
      <c r="O8" s="41">
        <v>317</v>
      </c>
      <c r="P8" s="41">
        <v>1049</v>
      </c>
      <c r="Q8" s="41">
        <v>612</v>
      </c>
      <c r="R8" s="41">
        <v>65</v>
      </c>
      <c r="S8" s="42">
        <v>284</v>
      </c>
      <c r="T8" s="42">
        <v>2</v>
      </c>
      <c r="U8" s="42">
        <v>165</v>
      </c>
    </row>
    <row r="9" spans="1:21" s="2" customFormat="1" ht="17.25">
      <c r="A9" s="83" t="s">
        <v>10</v>
      </c>
      <c r="B9" s="15" t="s">
        <v>7</v>
      </c>
      <c r="C9" s="34">
        <v>965</v>
      </c>
      <c r="D9" s="34">
        <v>847</v>
      </c>
      <c r="E9" s="34">
        <v>34</v>
      </c>
      <c r="F9" s="34">
        <v>118</v>
      </c>
      <c r="G9" s="34">
        <v>207</v>
      </c>
      <c r="H9" s="34">
        <v>0</v>
      </c>
      <c r="I9" s="34">
        <v>35</v>
      </c>
      <c r="J9" s="34">
        <v>45</v>
      </c>
      <c r="K9" s="34">
        <v>270</v>
      </c>
      <c r="L9" s="34">
        <v>194</v>
      </c>
      <c r="M9" s="34">
        <v>134</v>
      </c>
      <c r="N9" s="34">
        <v>223</v>
      </c>
      <c r="O9" s="34">
        <v>125</v>
      </c>
      <c r="P9" s="34">
        <v>455</v>
      </c>
      <c r="Q9" s="34">
        <v>253</v>
      </c>
      <c r="R9" s="34">
        <v>29</v>
      </c>
      <c r="S9" s="34">
        <v>121</v>
      </c>
      <c r="T9" s="34">
        <v>0</v>
      </c>
      <c r="U9" s="34">
        <v>67</v>
      </c>
    </row>
    <row r="10" spans="1:21" s="2" customFormat="1" ht="17.25">
      <c r="A10" s="83"/>
      <c r="B10" s="15" t="s">
        <v>9</v>
      </c>
      <c r="C10" s="34">
        <v>703</v>
      </c>
      <c r="D10" s="34">
        <v>620</v>
      </c>
      <c r="E10" s="34">
        <v>22</v>
      </c>
      <c r="F10" s="34">
        <v>83</v>
      </c>
      <c r="G10" s="34">
        <v>262</v>
      </c>
      <c r="H10" s="34">
        <v>0</v>
      </c>
      <c r="I10" s="34">
        <v>24</v>
      </c>
      <c r="J10" s="34">
        <v>21</v>
      </c>
      <c r="K10" s="34">
        <v>193</v>
      </c>
      <c r="L10" s="34">
        <v>138</v>
      </c>
      <c r="M10" s="34">
        <v>81</v>
      </c>
      <c r="N10" s="34">
        <v>159</v>
      </c>
      <c r="O10" s="34">
        <v>88</v>
      </c>
      <c r="P10" s="34">
        <v>326</v>
      </c>
      <c r="Q10" s="34">
        <v>196</v>
      </c>
      <c r="R10" s="34">
        <v>22</v>
      </c>
      <c r="S10" s="34">
        <v>82</v>
      </c>
      <c r="T10" s="34">
        <v>1</v>
      </c>
      <c r="U10" s="34">
        <v>46</v>
      </c>
    </row>
    <row r="11" spans="1:21" s="2" customFormat="1" ht="17.25">
      <c r="A11" s="83"/>
      <c r="B11" s="15" t="s">
        <v>8</v>
      </c>
      <c r="C11" s="34">
        <v>340</v>
      </c>
      <c r="D11" s="34">
        <v>300</v>
      </c>
      <c r="E11" s="34">
        <v>15</v>
      </c>
      <c r="F11" s="34">
        <v>40</v>
      </c>
      <c r="G11" s="34">
        <v>67</v>
      </c>
      <c r="H11" s="34">
        <v>0</v>
      </c>
      <c r="I11" s="34">
        <v>19</v>
      </c>
      <c r="J11" s="34">
        <v>3</v>
      </c>
      <c r="K11" s="34">
        <v>84</v>
      </c>
      <c r="L11" s="34">
        <v>66</v>
      </c>
      <c r="M11" s="34">
        <v>32</v>
      </c>
      <c r="N11" s="34">
        <v>76</v>
      </c>
      <c r="O11" s="34">
        <v>48</v>
      </c>
      <c r="P11" s="34">
        <v>142</v>
      </c>
      <c r="Q11" s="34">
        <v>85</v>
      </c>
      <c r="R11" s="34">
        <v>9</v>
      </c>
      <c r="S11" s="34">
        <v>35</v>
      </c>
      <c r="T11" s="34">
        <v>1</v>
      </c>
      <c r="U11" s="34">
        <v>29</v>
      </c>
    </row>
    <row r="12" spans="1:21" s="2" customFormat="1" ht="17.25">
      <c r="A12" s="83"/>
      <c r="B12" s="15" t="s">
        <v>5</v>
      </c>
      <c r="C12" s="34">
        <v>202</v>
      </c>
      <c r="D12" s="34">
        <v>181</v>
      </c>
      <c r="E12" s="34">
        <v>14</v>
      </c>
      <c r="F12" s="34">
        <v>21</v>
      </c>
      <c r="G12" s="34">
        <v>147</v>
      </c>
      <c r="H12" s="34">
        <v>2</v>
      </c>
      <c r="I12" s="34">
        <v>10</v>
      </c>
      <c r="J12" s="34">
        <v>2</v>
      </c>
      <c r="K12" s="34">
        <v>64</v>
      </c>
      <c r="L12" s="34">
        <v>30</v>
      </c>
      <c r="M12" s="34">
        <v>25</v>
      </c>
      <c r="N12" s="34">
        <v>49</v>
      </c>
      <c r="O12" s="34">
        <v>32</v>
      </c>
      <c r="P12" s="34">
        <v>72</v>
      </c>
      <c r="Q12" s="34">
        <v>44</v>
      </c>
      <c r="R12" s="34">
        <v>4</v>
      </c>
      <c r="S12" s="34">
        <v>33</v>
      </c>
      <c r="T12" s="34">
        <v>0</v>
      </c>
      <c r="U12" s="34">
        <v>13</v>
      </c>
    </row>
    <row r="13" spans="1:21" s="2" customFormat="1" ht="17.25">
      <c r="A13" s="83"/>
      <c r="B13" s="15" t="s">
        <v>6</v>
      </c>
      <c r="C13" s="34">
        <v>159</v>
      </c>
      <c r="D13" s="34">
        <v>143</v>
      </c>
      <c r="E13" s="34">
        <v>14</v>
      </c>
      <c r="F13" s="34">
        <v>16</v>
      </c>
      <c r="G13" s="34">
        <v>159</v>
      </c>
      <c r="H13" s="34">
        <v>2</v>
      </c>
      <c r="I13" s="34">
        <v>10</v>
      </c>
      <c r="J13" s="34">
        <v>0</v>
      </c>
      <c r="K13" s="34">
        <v>37</v>
      </c>
      <c r="L13" s="34">
        <v>28</v>
      </c>
      <c r="M13" s="34">
        <v>11</v>
      </c>
      <c r="N13" s="34">
        <v>52</v>
      </c>
      <c r="O13" s="34">
        <v>24</v>
      </c>
      <c r="P13" s="34">
        <v>54</v>
      </c>
      <c r="Q13" s="34">
        <v>34</v>
      </c>
      <c r="R13" s="34">
        <v>1</v>
      </c>
      <c r="S13" s="34">
        <v>13</v>
      </c>
      <c r="T13" s="34">
        <v>0</v>
      </c>
      <c r="U13" s="34">
        <v>10</v>
      </c>
    </row>
    <row r="25" ht="12.75">
      <c r="G25" s="43"/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Z16"/>
  <sheetViews>
    <sheetView zoomScalePageLayoutView="0" workbookViewId="0" topLeftCell="A1">
      <selection activeCell="G15" sqref="G15"/>
    </sheetView>
  </sheetViews>
  <sheetFormatPr defaultColWidth="9.140625" defaultRowHeight="12.75"/>
  <cols>
    <col min="2" max="2" width="17.8515625" style="0" customWidth="1"/>
  </cols>
  <sheetData>
    <row r="2" spans="2:26" ht="20.25">
      <c r="B2" s="44" t="s">
        <v>67</v>
      </c>
      <c r="C2" s="45"/>
      <c r="D2" s="45"/>
      <c r="E2" s="45"/>
      <c r="F2" s="45"/>
      <c r="Z2" s="71" t="s">
        <v>64</v>
      </c>
    </row>
    <row r="5" spans="1:26" ht="20.25">
      <c r="A5" s="107" t="s">
        <v>68</v>
      </c>
      <c r="B5" s="108"/>
      <c r="C5" s="111" t="s">
        <v>28</v>
      </c>
      <c r="D5" s="113" t="s">
        <v>29</v>
      </c>
      <c r="E5" s="114"/>
      <c r="F5" s="118" t="s">
        <v>51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20"/>
      <c r="Z5" s="121"/>
    </row>
    <row r="6" spans="1:26" ht="243">
      <c r="A6" s="109"/>
      <c r="B6" s="110"/>
      <c r="C6" s="112"/>
      <c r="D6" s="60" t="s">
        <v>12</v>
      </c>
      <c r="E6" s="61" t="s">
        <v>69</v>
      </c>
      <c r="F6" s="61" t="s">
        <v>14</v>
      </c>
      <c r="G6" s="61" t="s">
        <v>15</v>
      </c>
      <c r="H6" s="61" t="s">
        <v>37</v>
      </c>
      <c r="I6" s="62" t="s">
        <v>38</v>
      </c>
      <c r="J6" s="61" t="s">
        <v>39</v>
      </c>
      <c r="K6" s="61" t="s">
        <v>40</v>
      </c>
      <c r="L6" s="61" t="s">
        <v>41</v>
      </c>
      <c r="M6" s="61" t="s">
        <v>42</v>
      </c>
      <c r="N6" s="61" t="s">
        <v>43</v>
      </c>
      <c r="O6" s="61" t="s">
        <v>44</v>
      </c>
      <c r="P6" s="61" t="s">
        <v>45</v>
      </c>
      <c r="Q6" s="61" t="s">
        <v>48</v>
      </c>
      <c r="R6" s="62" t="s">
        <v>46</v>
      </c>
      <c r="S6" s="61" t="s">
        <v>49</v>
      </c>
      <c r="T6" s="62" t="s">
        <v>47</v>
      </c>
      <c r="U6" s="61" t="s">
        <v>50</v>
      </c>
      <c r="V6" s="61" t="s">
        <v>60</v>
      </c>
      <c r="W6" s="62" t="s">
        <v>70</v>
      </c>
      <c r="X6" s="61" t="s">
        <v>71</v>
      </c>
      <c r="Y6" s="63" t="s">
        <v>72</v>
      </c>
      <c r="Z6" s="70" t="s">
        <v>74</v>
      </c>
    </row>
    <row r="7" spans="1:26" ht="13.5">
      <c r="A7" s="64"/>
      <c r="B7" s="65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9">
        <v>23</v>
      </c>
      <c r="Z7" s="59">
        <v>24</v>
      </c>
    </row>
    <row r="8" spans="1:26" ht="15">
      <c r="A8" s="66" t="s">
        <v>17</v>
      </c>
      <c r="B8" s="67"/>
      <c r="C8" s="68">
        <v>3367</v>
      </c>
      <c r="D8" s="68">
        <v>3438</v>
      </c>
      <c r="E8" s="68">
        <v>1714</v>
      </c>
      <c r="F8" s="68">
        <v>102</v>
      </c>
      <c r="G8" s="68">
        <v>8</v>
      </c>
      <c r="H8" s="68">
        <v>79</v>
      </c>
      <c r="I8" s="68">
        <v>1</v>
      </c>
      <c r="J8" s="68">
        <v>54</v>
      </c>
      <c r="K8" s="68">
        <v>5</v>
      </c>
      <c r="L8" s="68">
        <v>4</v>
      </c>
      <c r="M8" s="68">
        <v>0</v>
      </c>
      <c r="N8" s="68">
        <v>0</v>
      </c>
      <c r="O8" s="68">
        <v>0</v>
      </c>
      <c r="P8" s="68">
        <v>9</v>
      </c>
      <c r="Q8" s="68">
        <v>65</v>
      </c>
      <c r="R8" s="68">
        <v>5</v>
      </c>
      <c r="S8" s="68">
        <v>291</v>
      </c>
      <c r="T8" s="68">
        <v>2</v>
      </c>
      <c r="U8" s="68">
        <v>0</v>
      </c>
      <c r="V8" s="68">
        <v>69</v>
      </c>
      <c r="W8" s="68">
        <v>0</v>
      </c>
      <c r="X8" s="68">
        <v>0</v>
      </c>
      <c r="Y8" s="68">
        <v>19</v>
      </c>
      <c r="Z8" s="69">
        <v>2</v>
      </c>
    </row>
    <row r="9" spans="1:26" ht="16.5">
      <c r="A9" s="115" t="s">
        <v>10</v>
      </c>
      <c r="B9" s="46" t="s">
        <v>7</v>
      </c>
      <c r="C9" s="55">
        <v>1433</v>
      </c>
      <c r="D9" s="55">
        <v>1499</v>
      </c>
      <c r="E9" s="55">
        <v>699</v>
      </c>
      <c r="F9" s="55">
        <v>47</v>
      </c>
      <c r="G9" s="55">
        <v>1</v>
      </c>
      <c r="H9" s="55">
        <v>33</v>
      </c>
      <c r="I9" s="55">
        <v>0</v>
      </c>
      <c r="J9" s="55">
        <v>18</v>
      </c>
      <c r="K9" s="55">
        <v>2</v>
      </c>
      <c r="L9" s="55">
        <v>2</v>
      </c>
      <c r="M9" s="55">
        <v>0</v>
      </c>
      <c r="N9" s="55">
        <v>0</v>
      </c>
      <c r="O9" s="55">
        <v>0</v>
      </c>
      <c r="P9" s="55">
        <v>2</v>
      </c>
      <c r="Q9" s="55">
        <v>36</v>
      </c>
      <c r="R9" s="55">
        <v>3</v>
      </c>
      <c r="S9" s="55">
        <v>123</v>
      </c>
      <c r="T9" s="55">
        <v>0</v>
      </c>
      <c r="U9" s="55">
        <v>0</v>
      </c>
      <c r="V9" s="55">
        <v>17</v>
      </c>
      <c r="W9" s="55">
        <v>0</v>
      </c>
      <c r="X9" s="55">
        <v>0</v>
      </c>
      <c r="Y9" s="55">
        <v>0</v>
      </c>
      <c r="Z9" s="58">
        <v>0</v>
      </c>
    </row>
    <row r="10" spans="1:26" ht="16.5">
      <c r="A10" s="116"/>
      <c r="B10" s="46" t="s">
        <v>9</v>
      </c>
      <c r="C10" s="55">
        <v>905</v>
      </c>
      <c r="D10" s="55">
        <v>894</v>
      </c>
      <c r="E10" s="55">
        <v>465</v>
      </c>
      <c r="F10" s="55">
        <v>34</v>
      </c>
      <c r="G10" s="55">
        <v>0</v>
      </c>
      <c r="H10" s="55">
        <v>17</v>
      </c>
      <c r="I10" s="55">
        <v>0</v>
      </c>
      <c r="J10" s="55">
        <v>16</v>
      </c>
      <c r="K10" s="55">
        <v>1</v>
      </c>
      <c r="L10" s="55">
        <v>2</v>
      </c>
      <c r="M10" s="55">
        <v>0</v>
      </c>
      <c r="N10" s="55">
        <v>0</v>
      </c>
      <c r="O10" s="55">
        <v>0</v>
      </c>
      <c r="P10" s="55">
        <v>4</v>
      </c>
      <c r="Q10" s="55">
        <v>13</v>
      </c>
      <c r="R10" s="55">
        <v>1</v>
      </c>
      <c r="S10" s="55">
        <v>70</v>
      </c>
      <c r="T10" s="55">
        <v>1</v>
      </c>
      <c r="U10" s="55">
        <v>0</v>
      </c>
      <c r="V10" s="55">
        <v>24</v>
      </c>
      <c r="W10" s="55">
        <v>0</v>
      </c>
      <c r="X10" s="55">
        <v>0</v>
      </c>
      <c r="Y10" s="55">
        <v>0</v>
      </c>
      <c r="Z10" s="58">
        <v>1</v>
      </c>
    </row>
    <row r="11" spans="1:26" ht="16.5">
      <c r="A11" s="116"/>
      <c r="B11" s="46" t="s">
        <v>8</v>
      </c>
      <c r="C11" s="55">
        <v>535</v>
      </c>
      <c r="D11" s="55">
        <v>556</v>
      </c>
      <c r="E11" s="55">
        <v>270</v>
      </c>
      <c r="F11" s="55">
        <v>9</v>
      </c>
      <c r="G11" s="55">
        <v>1</v>
      </c>
      <c r="H11" s="55">
        <v>16</v>
      </c>
      <c r="I11" s="55">
        <v>1</v>
      </c>
      <c r="J11" s="55">
        <v>11</v>
      </c>
      <c r="K11" s="55">
        <v>1</v>
      </c>
      <c r="L11" s="55">
        <v>0</v>
      </c>
      <c r="M11" s="55">
        <v>0</v>
      </c>
      <c r="N11" s="55">
        <v>0</v>
      </c>
      <c r="O11" s="55">
        <v>0</v>
      </c>
      <c r="P11" s="55">
        <v>2</v>
      </c>
      <c r="Q11" s="55">
        <v>8</v>
      </c>
      <c r="R11" s="55">
        <v>1</v>
      </c>
      <c r="S11" s="55">
        <v>59</v>
      </c>
      <c r="T11" s="55">
        <v>1</v>
      </c>
      <c r="U11" s="55">
        <v>0</v>
      </c>
      <c r="V11" s="55">
        <v>8</v>
      </c>
      <c r="W11" s="55">
        <v>0</v>
      </c>
      <c r="X11" s="55">
        <v>0</v>
      </c>
      <c r="Y11" s="55">
        <v>0</v>
      </c>
      <c r="Z11" s="58">
        <v>0</v>
      </c>
    </row>
    <row r="12" spans="1:26" ht="16.5">
      <c r="A12" s="116"/>
      <c r="B12" s="46" t="s">
        <v>5</v>
      </c>
      <c r="C12" s="55">
        <v>281</v>
      </c>
      <c r="D12" s="55">
        <v>279</v>
      </c>
      <c r="E12" s="55">
        <v>145</v>
      </c>
      <c r="F12" s="55">
        <v>7</v>
      </c>
      <c r="G12" s="55">
        <v>6</v>
      </c>
      <c r="H12" s="55">
        <v>8</v>
      </c>
      <c r="I12" s="55">
        <v>0</v>
      </c>
      <c r="J12" s="55">
        <v>5</v>
      </c>
      <c r="K12" s="55">
        <v>1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7</v>
      </c>
      <c r="R12" s="55">
        <v>0</v>
      </c>
      <c r="S12" s="55">
        <v>15</v>
      </c>
      <c r="T12" s="55">
        <v>0</v>
      </c>
      <c r="U12" s="55">
        <v>0</v>
      </c>
      <c r="V12" s="55">
        <v>20</v>
      </c>
      <c r="W12" s="55">
        <v>0</v>
      </c>
      <c r="X12" s="55">
        <v>0</v>
      </c>
      <c r="Y12" s="55">
        <v>0</v>
      </c>
      <c r="Z12" s="58">
        <v>1</v>
      </c>
    </row>
    <row r="13" spans="1:26" ht="16.5">
      <c r="A13" s="117"/>
      <c r="B13" s="46" t="s">
        <v>6</v>
      </c>
      <c r="C13" s="55">
        <v>213</v>
      </c>
      <c r="D13" s="55">
        <v>210</v>
      </c>
      <c r="E13" s="55">
        <v>135</v>
      </c>
      <c r="F13" s="55">
        <v>5</v>
      </c>
      <c r="G13" s="55">
        <v>0</v>
      </c>
      <c r="H13" s="55">
        <v>5</v>
      </c>
      <c r="I13" s="55">
        <v>0</v>
      </c>
      <c r="J13" s="55">
        <v>4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1</v>
      </c>
      <c r="Q13" s="55">
        <v>1</v>
      </c>
      <c r="R13" s="55">
        <v>0</v>
      </c>
      <c r="S13" s="55">
        <v>24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19</v>
      </c>
      <c r="Z13" s="58">
        <v>0</v>
      </c>
    </row>
    <row r="16" ht="12.75">
      <c r="X16" s="57"/>
    </row>
  </sheetData>
  <sheetProtection/>
  <mergeCells count="5">
    <mergeCell ref="A5:B6"/>
    <mergeCell ref="C5:C6"/>
    <mergeCell ref="D5:E5"/>
    <mergeCell ref="A9:A13"/>
    <mergeCell ref="F5:Z5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2023-10-10T06:48:38Z</cp:lastPrinted>
  <dcterms:created xsi:type="dcterms:W3CDTF">2005-05-31T12:02:57Z</dcterms:created>
  <dcterms:modified xsi:type="dcterms:W3CDTF">2023-10-13T06:31:40Z</dcterms:modified>
  <cp:category/>
  <cp:version/>
  <cp:contentType/>
  <cp:contentStatus/>
</cp:coreProperties>
</file>