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an bezrobotnych-II" sheetId="1" r:id="rId1"/>
    <sheet name="kategorie bezrobotnych - II" sheetId="2" r:id="rId2"/>
    <sheet name="bilans bezrobocia I-II" sheetId="3" r:id="rId3"/>
    <sheet name="miejsca pracy i aktywizacji zaw" sheetId="4" r:id="rId4"/>
    <sheet name="Arkusz1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<sst xmlns="http://schemas.openxmlformats.org/spreadsheetml/2006/main" count="127" uniqueCount="81">
  <si>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</si>
  <si>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</si>
  <si>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</si>
  <si>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</si>
  <si>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</si>
  <si>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</si>
  <si>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</si>
  <si>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</si>
  <si>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</si>
  <si>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</si>
  <si>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</si>
  <si>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</si>
  <si>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</si>
  <si>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</si>
  <si>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</si>
  <si>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</si>
  <si>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</si>
  <si>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</si>
  <si>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</si>
  <si>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</si>
  <si>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</si>
  <si>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</si>
  <si>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</si>
  <si>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</si>
  <si>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</si>
  <si>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</si>
  <si>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</si>
  <si>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</si>
  <si>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</si>
  <si>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</si>
  <si>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</si>
  <si>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</si>
  <si>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</si>
  <si>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</si>
  <si>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</si>
  <si>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</si>
  <si>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</si>
  <si>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</si>
  <si>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</si>
  <si>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</si>
  <si>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</si>
  <si>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</si>
  <si>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</si>
  <si>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</si>
  <si>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</si>
  <si>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</si>
  <si>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</si>
  <si>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</si>
  <si>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</si>
  <si>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</si>
  <si>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</si>
  <si>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</si>
  <si>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</si>
  <si>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</si>
  <si>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</si>
  <si>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</si>
  <si>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</si>
  <si>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</si>
  <si>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</si>
  <si>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</si>
  <si>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</si>
  <si>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</si>
  <si>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</si>
  <si>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</si>
  <si>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kontrakt socjalny</t>
  </si>
  <si>
    <t>pozyskane oferty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</si>
  <si>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</si>
  <si>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</si>
  <si>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</si>
  <si>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TABELA 2</t>
  </si>
  <si>
    <t>STAN I BILANS BEZROBOCIA WEDŁUG GMIN W LUTYM 2024</t>
  </si>
  <si>
    <t>LUTY 2023</t>
  </si>
  <si>
    <t>LUTY 2024</t>
  </si>
  <si>
    <t>WOLNE MIEJSCA PRACY I MIEJSCA AKTYWIZACJI ZAWODOWEJ ZGŁOSZONE W LUTYM 2024</t>
  </si>
  <si>
    <t>WYBRANE KATEGORIE BEZROBOTNYCH WEDŁUG GMIN W LUTYM 2024</t>
  </si>
  <si>
    <t>BILANS BEZROBOTNYCH (narastająco do początku roku)</t>
  </si>
  <si>
    <t>TABELA 4</t>
  </si>
  <si>
    <t>Wyszczególnienie</t>
  </si>
  <si>
    <t>w tym podjęcia pracy ogółem</t>
  </si>
  <si>
    <t>w tym w ramach PAI</t>
  </si>
  <si>
    <t>Kontrakt socjlany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</si>
</sst>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b/>
      <sz val="9"/>
      <name val="Century Gothic"/>
      <family val="2"/>
    </font>
    <font>
      <b/>
      <sz val="10"/>
      <name val="Arial"/>
      <family val="2"/>
    </font>
    <font>
      <b/>
      <i/>
      <sz val="9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9"/>
      <name val="Century Gothic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/>
    </xf>
    <xf numFmtId="9" fontId="18" fillId="13" borderId="10" xfId="0" applyNumberFormat="1" applyFont="1" applyFill="1" applyBorder="1" applyAlignment="1">
      <alignment horizontal="center" wrapText="1"/>
    </xf>
    <xf numFmtId="0" fontId="18" fillId="13" borderId="10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 wrapText="1"/>
    </xf>
    <xf numFmtId="9" fontId="19" fillId="0" borderId="10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18" fillId="9" borderId="10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49" fontId="21" fillId="13" borderId="10" xfId="0" applyNumberFormat="1" applyFont="1" applyFill="1" applyBorder="1" applyAlignment="1">
      <alignment horizontal="center" vertical="center" wrapText="1"/>
    </xf>
    <xf numFmtId="49" fontId="21" fillId="13" borderId="10" xfId="0" applyNumberFormat="1" applyFont="1" applyFill="1" applyBorder="1" applyAlignment="1">
      <alignment horizontal="center" vertical="center" textRotation="90" wrapText="1"/>
    </xf>
    <xf numFmtId="49" fontId="22" fillId="13" borderId="10" xfId="0" applyNumberFormat="1" applyFont="1" applyFill="1" applyBorder="1" applyAlignment="1">
      <alignment horizontal="center" vertical="center" wrapText="1"/>
    </xf>
    <xf numFmtId="49" fontId="22" fillId="13" borderId="10" xfId="0" applyNumberFormat="1" applyFont="1" applyFill="1" applyBorder="1" applyAlignment="1">
      <alignment horizontal="center" vertical="center" textRotation="90" wrapText="1"/>
    </xf>
    <xf numFmtId="49" fontId="21" fillId="13" borderId="11" xfId="0" applyNumberFormat="1" applyFont="1" applyFill="1" applyBorder="1" applyAlignment="1">
      <alignment horizontal="center" vertical="center" textRotation="90" wrapText="1"/>
    </xf>
    <xf numFmtId="49" fontId="22" fillId="13" borderId="10" xfId="0" applyNumberFormat="1" applyFont="1" applyFill="1" applyBorder="1" applyAlignment="1">
      <alignment horizontal="center" vertical="center" textRotation="90" wrapText="1" readingOrder="1"/>
    </xf>
    <xf numFmtId="0" fontId="9" fillId="13" borderId="11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1" fillId="13" borderId="10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2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1" fillId="13" borderId="14" xfId="0" applyNumberFormat="1" applyFont="1" applyFill="1" applyBorder="1" applyAlignment="1">
      <alignment horizontal="center" vertical="center" textRotation="90" wrapText="1"/>
    </xf>
    <xf numFmtId="49" fontId="21" fillId="13" borderId="15" xfId="0" applyNumberFormat="1" applyFont="1" applyFill="1" applyBorder="1" applyAlignment="1">
      <alignment horizontal="center" vertical="center" textRotation="90" wrapText="1"/>
    </xf>
    <xf numFmtId="49" fontId="22" fillId="13" borderId="11" xfId="0" applyNumberFormat="1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wrapText="1"/>
    </xf>
    <xf numFmtId="0" fontId="24" fillId="13" borderId="1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4" fillId="0" borderId="17" xfId="0" applyFont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4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5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left" vertical="center" textRotation="90" wrapText="1"/>
    </xf>
    <xf numFmtId="0" fontId="14" fillId="9" borderId="15" xfId="0" applyFont="1" applyFill="1" applyBorder="1" applyAlignment="1">
      <alignment horizontal="left" vertical="center" textRotation="90" wrapText="1"/>
    </xf>
    <xf numFmtId="0" fontId="8" fillId="9" borderId="14" xfId="0" applyFont="1" applyFill="1" applyBorder="1" applyAlignment="1">
      <alignment horizontal="center" vertical="center" textRotation="90" wrapText="1"/>
    </xf>
    <xf numFmtId="0" fontId="8" fillId="9" borderId="15" xfId="0" applyFont="1" applyFill="1" applyBorder="1" applyAlignment="1">
      <alignment horizontal="center" vertical="center" textRotation="90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47" fillId="35" borderId="21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8" fillId="0" borderId="0" xfId="0" applyFont="1" applyAlignment="1">
      <alignment/>
    </xf>
    <xf numFmtId="49" fontId="47" fillId="35" borderId="14" xfId="0" applyNumberFormat="1" applyFont="1" applyFill="1" applyBorder="1" applyAlignment="1">
      <alignment horizontal="center" vertical="center" textRotation="90" wrapText="1"/>
    </xf>
    <xf numFmtId="49" fontId="47" fillId="35" borderId="15" xfId="0" applyNumberFormat="1" applyFont="1" applyFill="1" applyBorder="1" applyAlignment="1">
      <alignment horizontal="center" vertical="center" textRotation="90" wrapText="1"/>
    </xf>
    <xf numFmtId="0" fontId="49" fillId="36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50" fillId="35" borderId="11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wrapText="1"/>
    </xf>
    <xf numFmtId="49" fontId="50" fillId="35" borderId="13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textRotation="90" wrapText="1"/>
    </xf>
    <xf numFmtId="49" fontId="15" fillId="35" borderId="11" xfId="0" applyNumberFormat="1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wrapText="1"/>
    </xf>
    <xf numFmtId="49" fontId="15" fillId="35" borderId="16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 textRotation="90" wrapText="1"/>
    </xf>
    <xf numFmtId="0" fontId="0" fillId="35" borderId="16" xfId="0" applyFill="1" applyBorder="1" applyAlignment="1">
      <alignment/>
    </xf>
    <xf numFmtId="0" fontId="47" fillId="35" borderId="10" xfId="0" applyFont="1" applyFill="1" applyBorder="1" applyAlignment="1">
      <alignment horizontal="center" vertical="center" textRotation="90"/>
    </xf>
    <xf numFmtId="0" fontId="5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5" borderId="13" xfId="0" applyFill="1" applyBorder="1" applyAlignment="1">
      <alignment/>
    </xf>
    <xf numFmtId="0" fontId="54" fillId="35" borderId="10" xfId="0" applyFont="1" applyFill="1" applyBorder="1" applyAlignment="1">
      <alignment horizontal="center" vertical="center" textRotation="90" wrapText="1"/>
    </xf>
    <xf numFmtId="0" fontId="20" fillId="35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dzie&#324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bezrobotnych-XII"/>
      <sheetName val="miejsca pracy i aktywizacji zaw"/>
      <sheetName val="kategorie bezrobotnych - XII"/>
      <sheetName val="Arkusz1"/>
      <sheetName val="bilans bezrobocia I-XII"/>
    </sheetNames>
  </externalBook>
</externalLink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53" t="s">
        <v>4</v>
      </c>
      <c r="B4" s="54"/>
      <c r="C4" s="57" t="s">
        <v>11</v>
      </c>
      <c r="D4" s="57"/>
      <c r="E4" s="53" t="s">
        <v>67</v>
      </c>
      <c r="F4" s="59" t="s">
        <v>16</v>
      </c>
      <c r="G4" s="57" t="s">
        <v>0</v>
      </c>
      <c r="H4" s="57"/>
      <c r="I4" s="57" t="s">
        <v>3</v>
      </c>
      <c r="J4" s="57"/>
      <c r="K4" s="59" t="s">
        <v>28</v>
      </c>
      <c r="L4" s="53" t="s">
        <v>29</v>
      </c>
      <c r="M4" s="53"/>
      <c r="N4" s="61" t="s">
        <v>51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63"/>
      <c r="AG4" s="63"/>
      <c r="AH4" s="64"/>
    </row>
    <row r="5" spans="1:34" s="4" customFormat="1" ht="104.25" customHeight="1">
      <c r="A5" s="54"/>
      <c r="B5" s="54"/>
      <c r="C5" s="44" t="s">
        <v>71</v>
      </c>
      <c r="D5" s="44" t="s">
        <v>72</v>
      </c>
      <c r="E5" s="53"/>
      <c r="F5" s="60"/>
      <c r="G5" s="44" t="s">
        <v>1</v>
      </c>
      <c r="H5" s="45" t="s">
        <v>2</v>
      </c>
      <c r="I5" s="44" t="s">
        <v>1</v>
      </c>
      <c r="J5" s="45" t="s">
        <v>2</v>
      </c>
      <c r="K5" s="60"/>
      <c r="L5" s="46" t="s">
        <v>12</v>
      </c>
      <c r="M5" s="47" t="s">
        <v>13</v>
      </c>
      <c r="N5" s="47" t="s">
        <v>14</v>
      </c>
      <c r="O5" s="47" t="s">
        <v>15</v>
      </c>
      <c r="P5" s="47" t="s">
        <v>37</v>
      </c>
      <c r="Q5" s="45" t="s">
        <v>38</v>
      </c>
      <c r="R5" s="47" t="s">
        <v>39</v>
      </c>
      <c r="S5" s="47" t="s">
        <v>40</v>
      </c>
      <c r="T5" s="47" t="s">
        <v>41</v>
      </c>
      <c r="U5" s="47" t="s">
        <v>42</v>
      </c>
      <c r="V5" s="47" t="s">
        <v>43</v>
      </c>
      <c r="W5" s="47" t="s">
        <v>44</v>
      </c>
      <c r="X5" s="47" t="s">
        <v>45</v>
      </c>
      <c r="Y5" s="47" t="s">
        <v>48</v>
      </c>
      <c r="Z5" s="45" t="s">
        <v>46</v>
      </c>
      <c r="AA5" s="47" t="s">
        <v>49</v>
      </c>
      <c r="AB5" s="45" t="s">
        <v>47</v>
      </c>
      <c r="AC5" s="47" t="s">
        <v>50</v>
      </c>
      <c r="AD5" s="47" t="s">
        <v>60</v>
      </c>
      <c r="AE5" s="48" t="s">
        <v>52</v>
      </c>
      <c r="AF5" s="47" t="s">
        <v>64</v>
      </c>
      <c r="AG5" s="47" t="s">
        <v>66</v>
      </c>
      <c r="AH5" s="49" t="s">
        <v>68</v>
      </c>
    </row>
    <row r="6" spans="1:34" s="3" customFormat="1" ht="14.25" customHeight="1">
      <c r="A6" s="55">
        <v>1</v>
      </c>
      <c r="B6" s="56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50" t="s">
        <v>17</v>
      </c>
      <c r="B7" s="51"/>
      <c r="C7" s="29">
        <v>2729</v>
      </c>
      <c r="D7" s="29">
        <v>2553</v>
      </c>
      <c r="E7" s="30">
        <f aca="true" t="shared" si="0" ref="E7:E12">D7/C7</f>
        <v>0.9355075119091242</v>
      </c>
      <c r="F7" s="30">
        <f>D7/D7</f>
        <v>1</v>
      </c>
      <c r="G7" s="31">
        <v>304</v>
      </c>
      <c r="H7" s="30">
        <f aca="true" t="shared" si="1" ref="H7:H12">G7/D7</f>
        <v>0.1190755973364669</v>
      </c>
      <c r="I7" s="31">
        <v>1352</v>
      </c>
      <c r="J7" s="30">
        <f aca="true" t="shared" si="2" ref="J7:J12">I7/D7</f>
        <v>0.5295730513121818</v>
      </c>
      <c r="K7" s="31">
        <v>374</v>
      </c>
      <c r="L7" s="31">
        <v>325</v>
      </c>
      <c r="M7" s="31">
        <v>159</v>
      </c>
      <c r="N7" s="31">
        <v>3</v>
      </c>
      <c r="O7" s="31">
        <v>2</v>
      </c>
      <c r="P7" s="31">
        <v>12</v>
      </c>
      <c r="Q7" s="31">
        <v>0</v>
      </c>
      <c r="R7" s="31">
        <v>2</v>
      </c>
      <c r="S7" s="31">
        <v>1</v>
      </c>
      <c r="T7" s="31">
        <v>0</v>
      </c>
      <c r="U7" s="31">
        <v>0</v>
      </c>
      <c r="V7" s="31">
        <v>0</v>
      </c>
      <c r="W7" s="31">
        <v>0</v>
      </c>
      <c r="X7" s="31">
        <v>1</v>
      </c>
      <c r="Y7" s="31">
        <v>5</v>
      </c>
      <c r="Z7" s="31">
        <v>0</v>
      </c>
      <c r="AA7" s="31">
        <v>44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3</v>
      </c>
      <c r="AH7" s="33">
        <v>0</v>
      </c>
    </row>
    <row r="8" spans="1:34" s="2" customFormat="1" ht="17.25">
      <c r="A8" s="52" t="s">
        <v>10</v>
      </c>
      <c r="B8" s="15" t="s">
        <v>7</v>
      </c>
      <c r="C8" s="34">
        <v>1130</v>
      </c>
      <c r="D8" s="34">
        <v>1016</v>
      </c>
      <c r="E8" s="35">
        <f t="shared" si="0"/>
        <v>0.8991150442477877</v>
      </c>
      <c r="F8" s="35">
        <f>D8/D7</f>
        <v>0.39796318057187624</v>
      </c>
      <c r="G8" s="34">
        <v>101</v>
      </c>
      <c r="H8" s="36">
        <f t="shared" si="1"/>
        <v>0.09940944881889764</v>
      </c>
      <c r="I8" s="34">
        <v>544</v>
      </c>
      <c r="J8" s="36">
        <f>I8/D8</f>
        <v>0.5354330708661418</v>
      </c>
      <c r="K8" s="34">
        <v>146</v>
      </c>
      <c r="L8" s="34">
        <v>124</v>
      </c>
      <c r="M8" s="34">
        <v>58</v>
      </c>
      <c r="N8" s="34">
        <v>3</v>
      </c>
      <c r="O8" s="34">
        <v>0</v>
      </c>
      <c r="P8" s="34">
        <v>5</v>
      </c>
      <c r="Q8" s="34">
        <v>0</v>
      </c>
      <c r="R8" s="34">
        <v>2</v>
      </c>
      <c r="S8" s="34">
        <v>1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2</v>
      </c>
      <c r="Z8" s="34">
        <v>0</v>
      </c>
      <c r="AA8" s="34">
        <v>20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52"/>
      <c r="B9" s="15" t="s">
        <v>9</v>
      </c>
      <c r="C9" s="34">
        <v>774</v>
      </c>
      <c r="D9" s="34">
        <v>756</v>
      </c>
      <c r="E9" s="35">
        <f t="shared" si="0"/>
        <v>0.9767441860465116</v>
      </c>
      <c r="F9" s="35">
        <f>D9/D7</f>
        <v>0.29612220916568743</v>
      </c>
      <c r="G9" s="34">
        <v>82</v>
      </c>
      <c r="H9" s="36">
        <f t="shared" si="1"/>
        <v>0.10846560846560846</v>
      </c>
      <c r="I9" s="34">
        <v>379</v>
      </c>
      <c r="J9" s="36">
        <f t="shared" si="2"/>
        <v>0.5013227513227513</v>
      </c>
      <c r="K9" s="34">
        <v>106</v>
      </c>
      <c r="L9" s="34">
        <v>78</v>
      </c>
      <c r="M9" s="34">
        <v>33</v>
      </c>
      <c r="N9" s="34">
        <v>0</v>
      </c>
      <c r="O9" s="34">
        <v>0</v>
      </c>
      <c r="P9" s="34">
        <v>2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0</v>
      </c>
      <c r="AA9" s="34">
        <v>10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52"/>
      <c r="B10" s="15" t="s">
        <v>8</v>
      </c>
      <c r="C10" s="34">
        <v>408</v>
      </c>
      <c r="D10" s="34">
        <v>383</v>
      </c>
      <c r="E10" s="35">
        <f t="shared" si="0"/>
        <v>0.9387254901960784</v>
      </c>
      <c r="F10" s="35">
        <f>D10/D7</f>
        <v>0.1500195848021935</v>
      </c>
      <c r="G10" s="34">
        <v>63</v>
      </c>
      <c r="H10" s="36">
        <f t="shared" si="1"/>
        <v>0.16449086161879894</v>
      </c>
      <c r="I10" s="34">
        <v>222</v>
      </c>
      <c r="J10" s="36">
        <f t="shared" si="2"/>
        <v>0.5796344647519582</v>
      </c>
      <c r="K10" s="34">
        <v>65</v>
      </c>
      <c r="L10" s="34">
        <v>55</v>
      </c>
      <c r="M10" s="34">
        <v>28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6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52"/>
      <c r="B11" s="15" t="s">
        <v>5</v>
      </c>
      <c r="C11" s="34">
        <v>231</v>
      </c>
      <c r="D11" s="34">
        <v>222</v>
      </c>
      <c r="E11" s="35">
        <f t="shared" si="0"/>
        <v>0.961038961038961</v>
      </c>
      <c r="F11" s="35">
        <f>D11/D7</f>
        <v>0.08695652173913043</v>
      </c>
      <c r="G11" s="34">
        <v>31</v>
      </c>
      <c r="H11" s="36">
        <f t="shared" si="1"/>
        <v>0.13963963963963963</v>
      </c>
      <c r="I11" s="34">
        <v>116</v>
      </c>
      <c r="J11" s="36">
        <f t="shared" si="2"/>
        <v>0.5225225225225225</v>
      </c>
      <c r="K11" s="34">
        <v>34</v>
      </c>
      <c r="L11" s="34">
        <v>40</v>
      </c>
      <c r="M11" s="34">
        <v>24</v>
      </c>
      <c r="N11" s="34">
        <v>0</v>
      </c>
      <c r="O11" s="34">
        <v>2</v>
      </c>
      <c r="P11" s="34">
        <v>4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4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52"/>
      <c r="B12" s="15" t="s">
        <v>6</v>
      </c>
      <c r="C12" s="34">
        <v>186</v>
      </c>
      <c r="D12" s="34">
        <v>176</v>
      </c>
      <c r="E12" s="35">
        <f t="shared" si="0"/>
        <v>0.946236559139785</v>
      </c>
      <c r="F12" s="35">
        <f>D12/D7</f>
        <v>0.06893850372111242</v>
      </c>
      <c r="G12" s="34">
        <v>27</v>
      </c>
      <c r="H12" s="36">
        <f t="shared" si="1"/>
        <v>0.1534090909090909</v>
      </c>
      <c r="I12" s="34">
        <v>91</v>
      </c>
      <c r="J12" s="36">
        <f t="shared" si="2"/>
        <v>0.5170454545454546</v>
      </c>
      <c r="K12" s="34">
        <v>23</v>
      </c>
      <c r="L12" s="34">
        <v>28</v>
      </c>
      <c r="M12" s="34">
        <v>16</v>
      </c>
      <c r="N12" s="34">
        <v>0</v>
      </c>
      <c r="O12" s="34">
        <v>0</v>
      </c>
      <c r="P12" s="34">
        <v>1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</v>
      </c>
      <c r="Y12" s="34">
        <v>1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3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69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75" t="s">
        <v>4</v>
      </c>
      <c r="B4" s="76"/>
      <c r="C4" s="73" t="s">
        <v>19</v>
      </c>
      <c r="D4" s="79" t="s">
        <v>18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s="2" customFormat="1" ht="20.25">
      <c r="A5" s="75"/>
      <c r="B5" s="76"/>
      <c r="C5" s="73"/>
      <c r="D5" s="74" t="s">
        <v>20</v>
      </c>
      <c r="E5" s="74" t="s">
        <v>21</v>
      </c>
      <c r="F5" s="74" t="s">
        <v>22</v>
      </c>
      <c r="G5" s="74" t="s">
        <v>25</v>
      </c>
      <c r="H5" s="81" t="s">
        <v>61</v>
      </c>
      <c r="I5" s="83" t="s">
        <v>62</v>
      </c>
      <c r="J5" s="83" t="s">
        <v>63</v>
      </c>
      <c r="K5" s="74" t="s">
        <v>23</v>
      </c>
      <c r="L5" s="74" t="s">
        <v>34</v>
      </c>
      <c r="M5" s="74" t="s">
        <v>53</v>
      </c>
      <c r="N5" s="80" t="s">
        <v>26</v>
      </c>
      <c r="O5" s="80"/>
      <c r="P5" s="80"/>
      <c r="Q5" s="80"/>
      <c r="R5" s="80"/>
      <c r="S5" s="80"/>
      <c r="T5" s="80"/>
      <c r="U5" s="80"/>
    </row>
    <row r="6" spans="1:21" s="2" customFormat="1" ht="123.75" customHeight="1">
      <c r="A6" s="77"/>
      <c r="B6" s="77"/>
      <c r="C6" s="73"/>
      <c r="D6" s="74"/>
      <c r="E6" s="74"/>
      <c r="F6" s="74"/>
      <c r="G6" s="74"/>
      <c r="H6" s="82"/>
      <c r="I6" s="84"/>
      <c r="J6" s="84"/>
      <c r="K6" s="74"/>
      <c r="L6" s="74"/>
      <c r="M6" s="74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55">
        <v>1</v>
      </c>
      <c r="B7" s="5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78" t="s">
        <v>17</v>
      </c>
      <c r="B8" s="78"/>
      <c r="C8" s="41">
        <v>2553</v>
      </c>
      <c r="D8" s="41">
        <v>2306</v>
      </c>
      <c r="E8" s="41">
        <v>97</v>
      </c>
      <c r="F8" s="41">
        <v>247</v>
      </c>
      <c r="G8" s="41">
        <v>914</v>
      </c>
      <c r="H8" s="41">
        <v>3</v>
      </c>
      <c r="I8" s="41">
        <v>107</v>
      </c>
      <c r="J8" s="41">
        <v>72</v>
      </c>
      <c r="K8" s="41">
        <v>708</v>
      </c>
      <c r="L8" s="41">
        <v>450</v>
      </c>
      <c r="M8" s="41">
        <v>283</v>
      </c>
      <c r="N8" s="41">
        <v>580</v>
      </c>
      <c r="O8" s="41">
        <v>323</v>
      </c>
      <c r="P8" s="41">
        <v>1127</v>
      </c>
      <c r="Q8" s="41">
        <v>689</v>
      </c>
      <c r="R8" s="41">
        <v>106</v>
      </c>
      <c r="S8" s="42">
        <v>280</v>
      </c>
      <c r="T8" s="42">
        <v>3</v>
      </c>
      <c r="U8" s="42">
        <v>193</v>
      </c>
    </row>
    <row r="9" spans="1:21" s="2" customFormat="1" ht="17.25">
      <c r="A9" s="52" t="s">
        <v>10</v>
      </c>
      <c r="B9" s="15" t="s">
        <v>7</v>
      </c>
      <c r="C9" s="34">
        <v>1016</v>
      </c>
      <c r="D9" s="34">
        <v>922</v>
      </c>
      <c r="E9" s="34">
        <v>31</v>
      </c>
      <c r="F9" s="34">
        <v>94</v>
      </c>
      <c r="G9" s="34">
        <v>214</v>
      </c>
      <c r="H9" s="34">
        <v>0</v>
      </c>
      <c r="I9" s="34">
        <v>32</v>
      </c>
      <c r="J9" s="34">
        <v>39</v>
      </c>
      <c r="K9" s="34">
        <v>275</v>
      </c>
      <c r="L9" s="34">
        <v>172</v>
      </c>
      <c r="M9" s="34">
        <v>128</v>
      </c>
      <c r="N9" s="34">
        <v>222</v>
      </c>
      <c r="O9" s="34">
        <v>122</v>
      </c>
      <c r="P9" s="34">
        <v>459</v>
      </c>
      <c r="Q9" s="34">
        <v>289</v>
      </c>
      <c r="R9" s="34">
        <v>49</v>
      </c>
      <c r="S9" s="34">
        <v>115</v>
      </c>
      <c r="T9" s="34">
        <v>1</v>
      </c>
      <c r="U9" s="34">
        <v>78</v>
      </c>
    </row>
    <row r="10" spans="1:21" s="2" customFormat="1" ht="17.25">
      <c r="A10" s="52"/>
      <c r="B10" s="15" t="s">
        <v>9</v>
      </c>
      <c r="C10" s="34">
        <v>756</v>
      </c>
      <c r="D10" s="34">
        <v>675</v>
      </c>
      <c r="E10" s="34">
        <v>28</v>
      </c>
      <c r="F10" s="34">
        <v>81</v>
      </c>
      <c r="G10" s="34">
        <v>284</v>
      </c>
      <c r="H10" s="34">
        <v>0</v>
      </c>
      <c r="I10" s="34">
        <v>26</v>
      </c>
      <c r="J10" s="34">
        <v>26</v>
      </c>
      <c r="K10" s="34">
        <v>215</v>
      </c>
      <c r="L10" s="34">
        <v>145</v>
      </c>
      <c r="M10" s="34">
        <v>80</v>
      </c>
      <c r="N10" s="34">
        <v>168</v>
      </c>
      <c r="O10" s="34">
        <v>94</v>
      </c>
      <c r="P10" s="34">
        <v>352</v>
      </c>
      <c r="Q10" s="34">
        <v>207</v>
      </c>
      <c r="R10" s="34">
        <v>37</v>
      </c>
      <c r="S10" s="34">
        <v>73</v>
      </c>
      <c r="T10" s="34">
        <v>1</v>
      </c>
      <c r="U10" s="34">
        <v>57</v>
      </c>
    </row>
    <row r="11" spans="1:21" s="2" customFormat="1" ht="17.25">
      <c r="A11" s="52"/>
      <c r="B11" s="15" t="s">
        <v>8</v>
      </c>
      <c r="C11" s="34">
        <v>383</v>
      </c>
      <c r="D11" s="34">
        <v>345</v>
      </c>
      <c r="E11" s="34">
        <v>15</v>
      </c>
      <c r="F11" s="34">
        <v>38</v>
      </c>
      <c r="G11" s="34">
        <v>72</v>
      </c>
      <c r="H11" s="34">
        <v>1</v>
      </c>
      <c r="I11" s="34">
        <v>25</v>
      </c>
      <c r="J11" s="34">
        <v>5</v>
      </c>
      <c r="K11" s="34">
        <v>98</v>
      </c>
      <c r="L11" s="34">
        <v>73</v>
      </c>
      <c r="M11" s="34">
        <v>39</v>
      </c>
      <c r="N11" s="34">
        <v>83</v>
      </c>
      <c r="O11" s="34">
        <v>52</v>
      </c>
      <c r="P11" s="34">
        <v>162</v>
      </c>
      <c r="Q11" s="34">
        <v>95</v>
      </c>
      <c r="R11" s="34">
        <v>13</v>
      </c>
      <c r="S11" s="34">
        <v>44</v>
      </c>
      <c r="T11" s="34">
        <v>1</v>
      </c>
      <c r="U11" s="34">
        <v>35</v>
      </c>
    </row>
    <row r="12" spans="1:21" s="2" customFormat="1" ht="17.25">
      <c r="A12" s="52"/>
      <c r="B12" s="15" t="s">
        <v>5</v>
      </c>
      <c r="C12" s="34">
        <v>222</v>
      </c>
      <c r="D12" s="34">
        <v>207</v>
      </c>
      <c r="E12" s="34">
        <v>12</v>
      </c>
      <c r="F12" s="34">
        <v>15</v>
      </c>
      <c r="G12" s="34">
        <v>168</v>
      </c>
      <c r="H12" s="34">
        <v>1</v>
      </c>
      <c r="I12" s="34">
        <v>10</v>
      </c>
      <c r="J12" s="34">
        <v>1</v>
      </c>
      <c r="K12" s="34">
        <v>73</v>
      </c>
      <c r="L12" s="34">
        <v>24</v>
      </c>
      <c r="M12" s="34">
        <v>25</v>
      </c>
      <c r="N12" s="34">
        <v>45</v>
      </c>
      <c r="O12" s="34">
        <v>24</v>
      </c>
      <c r="P12" s="34">
        <v>95</v>
      </c>
      <c r="Q12" s="34">
        <v>63</v>
      </c>
      <c r="R12" s="34">
        <v>6</v>
      </c>
      <c r="S12" s="34">
        <v>33</v>
      </c>
      <c r="T12" s="34">
        <v>0</v>
      </c>
      <c r="U12" s="34">
        <v>14</v>
      </c>
    </row>
    <row r="13" spans="1:21" s="2" customFormat="1" ht="17.25">
      <c r="A13" s="52"/>
      <c r="B13" s="15" t="s">
        <v>6</v>
      </c>
      <c r="C13" s="34">
        <v>176</v>
      </c>
      <c r="D13" s="34">
        <v>157</v>
      </c>
      <c r="E13" s="34">
        <v>11</v>
      </c>
      <c r="F13" s="34">
        <v>19</v>
      </c>
      <c r="G13" s="34">
        <v>176</v>
      </c>
      <c r="H13" s="34">
        <v>1</v>
      </c>
      <c r="I13" s="34">
        <v>14</v>
      </c>
      <c r="J13" s="34">
        <v>1</v>
      </c>
      <c r="K13" s="34">
        <v>47</v>
      </c>
      <c r="L13" s="34">
        <v>36</v>
      </c>
      <c r="M13" s="34">
        <v>11</v>
      </c>
      <c r="N13" s="34">
        <v>62</v>
      </c>
      <c r="O13" s="34">
        <v>31</v>
      </c>
      <c r="P13" s="34">
        <v>59</v>
      </c>
      <c r="Q13" s="34">
        <v>35</v>
      </c>
      <c r="R13" s="34">
        <v>1</v>
      </c>
      <c r="S13" s="34">
        <v>15</v>
      </c>
      <c r="T13" s="34">
        <v>0</v>
      </c>
      <c r="U13" s="34">
        <v>9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Z13"/>
  <sheetViews>
    <sheetView zoomScalePageLayoutView="0" workbookViewId="0" topLeftCell="A1">
      <selection activeCell="P8" sqref="P8"/>
    </sheetView>
  </sheetViews>
  <sheetFormatPr defaultColWidth="9.140625" defaultRowHeight="12.75"/>
  <cols>
    <col min="2" max="2" width="17.7109375" style="0" customWidth="1"/>
  </cols>
  <sheetData>
    <row r="2" spans="2:26" ht="20.25">
      <c r="B2" s="92" t="s">
        <v>75</v>
      </c>
      <c r="C2" s="98"/>
      <c r="D2" s="98"/>
      <c r="E2" s="98"/>
      <c r="F2" s="98"/>
      <c r="Z2" s="116" t="s">
        <v>30</v>
      </c>
    </row>
    <row r="5" spans="1:26" ht="20.25">
      <c r="A5" s="85" t="s">
        <v>77</v>
      </c>
      <c r="B5" s="93"/>
      <c r="C5" s="99" t="s">
        <v>28</v>
      </c>
      <c r="D5" s="104" t="s">
        <v>29</v>
      </c>
      <c r="E5" s="107"/>
      <c r="F5" s="109" t="s">
        <v>51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3"/>
      <c r="Z5" s="117"/>
    </row>
    <row r="6" spans="1:26" ht="217.5">
      <c r="A6" s="86"/>
      <c r="B6" s="94"/>
      <c r="C6" s="100"/>
      <c r="D6" s="105" t="s">
        <v>12</v>
      </c>
      <c r="E6" s="108" t="s">
        <v>78</v>
      </c>
      <c r="F6" s="108" t="s">
        <v>14</v>
      </c>
      <c r="G6" s="108" t="s">
        <v>15</v>
      </c>
      <c r="H6" s="108" t="s">
        <v>37</v>
      </c>
      <c r="I6" s="112" t="s">
        <v>38</v>
      </c>
      <c r="J6" s="108" t="s">
        <v>39</v>
      </c>
      <c r="K6" s="108" t="s">
        <v>40</v>
      </c>
      <c r="L6" s="108" t="s">
        <v>41</v>
      </c>
      <c r="M6" s="108" t="s">
        <v>42</v>
      </c>
      <c r="N6" s="108" t="s">
        <v>43</v>
      </c>
      <c r="O6" s="108" t="s">
        <v>44</v>
      </c>
      <c r="P6" s="108" t="s">
        <v>45</v>
      </c>
      <c r="Q6" s="108" t="s">
        <v>48</v>
      </c>
      <c r="R6" s="112" t="s">
        <v>46</v>
      </c>
      <c r="S6" s="108" t="s">
        <v>49</v>
      </c>
      <c r="T6" s="112" t="s">
        <v>47</v>
      </c>
      <c r="U6" s="108" t="s">
        <v>50</v>
      </c>
      <c r="V6" s="108" t="s">
        <v>60</v>
      </c>
      <c r="W6" s="112" t="s">
        <v>79</v>
      </c>
      <c r="X6" s="108" t="s">
        <v>80</v>
      </c>
      <c r="Y6" s="114" t="s">
        <v>66</v>
      </c>
      <c r="Z6" s="118" t="s">
        <v>68</v>
      </c>
    </row>
    <row r="7" spans="1:26" ht="13.5">
      <c r="A7" s="87"/>
      <c r="B7" s="95"/>
      <c r="C7" s="101">
        <v>1</v>
      </c>
      <c r="D7" s="106">
        <v>2</v>
      </c>
      <c r="E7" s="106">
        <v>3</v>
      </c>
      <c r="F7" s="110">
        <v>4</v>
      </c>
      <c r="G7" s="110">
        <v>5</v>
      </c>
      <c r="H7" s="110">
        <v>6</v>
      </c>
      <c r="I7" s="110">
        <v>7</v>
      </c>
      <c r="J7" s="110">
        <v>8</v>
      </c>
      <c r="K7" s="110">
        <v>9</v>
      </c>
      <c r="L7" s="110">
        <v>10</v>
      </c>
      <c r="M7" s="110">
        <v>11</v>
      </c>
      <c r="N7" s="110">
        <v>12</v>
      </c>
      <c r="O7" s="110">
        <v>13</v>
      </c>
      <c r="P7" s="110">
        <v>14</v>
      </c>
      <c r="Q7" s="110">
        <v>15</v>
      </c>
      <c r="R7" s="110">
        <v>16</v>
      </c>
      <c r="S7" s="110">
        <v>17</v>
      </c>
      <c r="T7" s="110">
        <v>18</v>
      </c>
      <c r="U7" s="110">
        <v>19</v>
      </c>
      <c r="V7" s="110">
        <v>20</v>
      </c>
      <c r="W7" s="110">
        <v>21</v>
      </c>
      <c r="X7" s="110">
        <v>22</v>
      </c>
      <c r="Y7" s="115">
        <v>23</v>
      </c>
      <c r="Z7" s="115">
        <v>24</v>
      </c>
    </row>
    <row r="8" spans="1:26" ht="15">
      <c r="A8" s="88" t="s">
        <v>17</v>
      </c>
      <c r="B8" s="96"/>
      <c r="C8" s="102">
        <v>813</v>
      </c>
      <c r="D8" s="102">
        <v>599</v>
      </c>
      <c r="E8" s="102">
        <v>299</v>
      </c>
      <c r="F8" s="102">
        <v>4</v>
      </c>
      <c r="G8" s="102">
        <v>2</v>
      </c>
      <c r="H8" s="102">
        <v>16</v>
      </c>
      <c r="I8" s="102">
        <v>0</v>
      </c>
      <c r="J8" s="102">
        <v>5</v>
      </c>
      <c r="K8" s="102">
        <v>2</v>
      </c>
      <c r="L8" s="102">
        <v>0</v>
      </c>
      <c r="M8" s="102">
        <v>0</v>
      </c>
      <c r="N8" s="102">
        <v>0</v>
      </c>
      <c r="O8" s="102">
        <v>0</v>
      </c>
      <c r="P8" s="102">
        <v>2</v>
      </c>
      <c r="Q8" s="102">
        <v>7</v>
      </c>
      <c r="R8" s="102">
        <v>0</v>
      </c>
      <c r="S8" s="102">
        <v>56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3</v>
      </c>
      <c r="Z8" s="119">
        <v>0</v>
      </c>
    </row>
    <row r="9" spans="1:26" ht="16.5">
      <c r="A9" s="89" t="s">
        <v>10</v>
      </c>
      <c r="B9" s="97" t="s">
        <v>7</v>
      </c>
      <c r="C9" s="103">
        <v>341</v>
      </c>
      <c r="D9" s="103">
        <v>242</v>
      </c>
      <c r="E9" s="103">
        <v>116</v>
      </c>
      <c r="F9" s="103">
        <v>3</v>
      </c>
      <c r="G9" s="103">
        <v>0</v>
      </c>
      <c r="H9" s="103">
        <v>9</v>
      </c>
      <c r="I9" s="103">
        <v>0</v>
      </c>
      <c r="J9" s="103">
        <v>3</v>
      </c>
      <c r="K9" s="103">
        <v>2</v>
      </c>
      <c r="L9" s="103">
        <v>0</v>
      </c>
      <c r="M9" s="103">
        <v>0</v>
      </c>
      <c r="N9" s="103">
        <v>0</v>
      </c>
      <c r="O9" s="103">
        <v>0</v>
      </c>
      <c r="P9" s="103">
        <v>1</v>
      </c>
      <c r="Q9" s="103">
        <v>2</v>
      </c>
      <c r="R9" s="103">
        <v>0</v>
      </c>
      <c r="S9" s="103">
        <v>23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38">
        <v>0</v>
      </c>
    </row>
    <row r="10" spans="1:26" ht="16.5">
      <c r="A10" s="90"/>
      <c r="B10" s="97" t="s">
        <v>9</v>
      </c>
      <c r="C10" s="103">
        <v>201</v>
      </c>
      <c r="D10" s="103">
        <v>154</v>
      </c>
      <c r="E10" s="103">
        <v>68</v>
      </c>
      <c r="F10" s="103">
        <v>0</v>
      </c>
      <c r="G10" s="103">
        <v>0</v>
      </c>
      <c r="H10" s="103">
        <v>2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3</v>
      </c>
      <c r="R10" s="103">
        <v>0</v>
      </c>
      <c r="S10" s="103">
        <v>14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38">
        <v>0</v>
      </c>
    </row>
    <row r="11" spans="1:26" ht="16.5">
      <c r="A11" s="90"/>
      <c r="B11" s="97" t="s">
        <v>8</v>
      </c>
      <c r="C11" s="103">
        <v>128</v>
      </c>
      <c r="D11" s="103">
        <v>94</v>
      </c>
      <c r="E11" s="103">
        <v>50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8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38">
        <v>0</v>
      </c>
    </row>
    <row r="12" spans="1:26" ht="16.5">
      <c r="A12" s="90"/>
      <c r="B12" s="97" t="s">
        <v>5</v>
      </c>
      <c r="C12" s="103">
        <v>79</v>
      </c>
      <c r="D12" s="103">
        <v>66</v>
      </c>
      <c r="E12" s="103">
        <v>38</v>
      </c>
      <c r="F12" s="103">
        <v>1</v>
      </c>
      <c r="G12" s="103">
        <v>2</v>
      </c>
      <c r="H12" s="103">
        <v>4</v>
      </c>
      <c r="I12" s="103">
        <v>0</v>
      </c>
      <c r="J12" s="103">
        <v>2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1</v>
      </c>
      <c r="R12" s="103">
        <v>0</v>
      </c>
      <c r="S12" s="103">
        <v>7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38">
        <v>0</v>
      </c>
    </row>
    <row r="13" spans="1:26" ht="16.5">
      <c r="A13" s="91"/>
      <c r="B13" s="97" t="s">
        <v>6</v>
      </c>
      <c r="C13" s="103">
        <v>64</v>
      </c>
      <c r="D13" s="103">
        <v>43</v>
      </c>
      <c r="E13" s="103">
        <v>27</v>
      </c>
      <c r="F13" s="103">
        <v>0</v>
      </c>
      <c r="G13" s="103">
        <v>0</v>
      </c>
      <c r="H13" s="103">
        <v>1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1</v>
      </c>
      <c r="Q13" s="103">
        <v>1</v>
      </c>
      <c r="R13" s="103">
        <v>0</v>
      </c>
      <c r="S13" s="103">
        <v>4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3</v>
      </c>
      <c r="Z13" s="38">
        <v>0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8" t="s">
        <v>73</v>
      </c>
      <c r="C1" s="58"/>
      <c r="D1" s="58"/>
      <c r="E1" s="58"/>
      <c r="F1" s="58"/>
      <c r="G1" s="58"/>
    </row>
    <row r="2" spans="1:7" s="2" customFormat="1" ht="17.25">
      <c r="A2" s="19"/>
      <c r="B2" s="19"/>
      <c r="C2" s="19"/>
      <c r="D2" s="19"/>
      <c r="E2" s="19"/>
      <c r="F2" s="19"/>
      <c r="G2" s="20" t="s">
        <v>76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65"/>
      <c r="B4" s="68" t="s">
        <v>31</v>
      </c>
      <c r="C4" s="72"/>
      <c r="D4" s="69" t="s">
        <v>36</v>
      </c>
      <c r="E4" s="70"/>
      <c r="F4" s="71"/>
      <c r="G4" s="71"/>
    </row>
    <row r="5" spans="1:9" s="2" customFormat="1" ht="33" customHeight="1">
      <c r="A5" s="65"/>
      <c r="B5" s="72"/>
      <c r="C5" s="72"/>
      <c r="D5" s="66" t="s">
        <v>32</v>
      </c>
      <c r="E5" s="67"/>
      <c r="F5" s="68" t="s">
        <v>33</v>
      </c>
      <c r="G5" s="68"/>
      <c r="H5" s="8"/>
      <c r="I5" s="8"/>
    </row>
    <row r="6" spans="1:9" s="2" customFormat="1" ht="47.25" customHeight="1">
      <c r="A6" s="65"/>
      <c r="B6" s="28" t="s">
        <v>32</v>
      </c>
      <c r="C6" s="28" t="s">
        <v>33</v>
      </c>
      <c r="D6" s="28" t="s">
        <v>12</v>
      </c>
      <c r="E6" s="28" t="s">
        <v>65</v>
      </c>
      <c r="F6" s="28" t="s">
        <v>12</v>
      </c>
      <c r="G6" s="28" t="s">
        <v>65</v>
      </c>
      <c r="H6" s="8"/>
      <c r="I6" s="8"/>
    </row>
    <row r="7" spans="1:7" ht="12.75">
      <c r="A7" s="65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285</v>
      </c>
      <c r="E8" s="22">
        <v>19</v>
      </c>
      <c r="F8" s="22">
        <v>810</v>
      </c>
      <c r="G8" s="22">
        <v>41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2023-10-10T06:48:38Z</cp:lastPrinted>
  <dcterms:created xsi:type="dcterms:W3CDTF">2005-05-31T12:02:57Z</dcterms:created>
  <dcterms:modified xsi:type="dcterms:W3CDTF">2024-03-11T10:32:21Z</dcterms:modified>
  <cp:category/>
  <cp:version/>
  <cp:contentType/>
  <cp:contentStatus/>
</cp:coreProperties>
</file>