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1775" activeTab="0"/>
  </bookViews>
  <sheets>
    <sheet name="stan bezrobotnych-III" sheetId="1" r:id="rId1"/>
    <sheet name="bilans bezrobontych I-III" sheetId="2" r:id="rId2"/>
    <sheet name="miejsca pracy i aktywizacji zaw" sheetId="3" r:id="rId3"/>
    <sheet name="kategorie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<sst xmlns="http://schemas.openxmlformats.org/spreadsheetml/2006/main" count="124" uniqueCount="79">
  <si>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</si>
  <si>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</si>
  <si>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</si>
  <si>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</si>
  <si>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</si>
  <si>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</si>
  <si>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</si>
  <si>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</si>
  <si>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</si>
  <si>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</si>
  <si>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</si>
  <si>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</si>
  <si>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</si>
  <si>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</si>
  <si>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</si>
  <si>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</si>
  <si>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</si>
  <si>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</si>
  <si>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</si>
  <si>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</si>
  <si>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</si>
  <si>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</si>
  <si>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</si>
  <si>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</si>
  <si>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</si>
  <si>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</si>
  <si>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</si>
  <si>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</si>
  <si>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</si>
  <si>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</si>
  <si>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</si>
  <si>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</si>
  <si>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</si>
  <si>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</si>
  <si>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</si>
  <si>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</si>
  <si>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</si>
  <si>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</si>
  <si>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</si>
  <si>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</si>
  <si>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</si>
  <si>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</si>
  <si>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</si>
  <si>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</si>
  <si>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</si>
  <si>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</si>
  <si>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</si>
  <si>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</si>
  <si>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</si>
  <si>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</si>
  <si>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</si>
  <si>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</si>
  <si>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</si>
  <si>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</si>
  <si>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</si>
  <si>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</si>
  <si>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</si>
  <si>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</si>
  <si>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</si>
  <si>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</si>
  <si>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</si>
  <si>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</si>
  <si>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</si>
  <si>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</si>
  <si>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</si>
  <si>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</si>
  <si>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</si>
  <si>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</si>
  <si>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</si>
  <si>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</si>
  <si>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</si>
  <si>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</si>
  <si>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</si>
  <si>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</si>
  <si>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MARCU 2018 ROKU</t>
  </si>
  <si>
    <t>MARZEC 2017</t>
  </si>
  <si>
    <t>MARZEC 2018</t>
  </si>
  <si>
    <t>WYBRANE KATEGORIE BEZROBOTNYCH WEDŁUG GMIN W MARCU 2018</t>
  </si>
  <si>
    <t>WOLNE MIEJSCA PRACY I MIEJSCA AKTYWIZACJI ZAWODOWEJ ZGŁOSZONE W MARCU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</si>
</sst>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4" t="s">
        <v>4</v>
      </c>
      <c r="B4" s="75"/>
      <c r="C4" s="78" t="s">
        <v>11</v>
      </c>
      <c r="D4" s="78"/>
      <c r="E4" s="74" t="s">
        <v>60</v>
      </c>
      <c r="F4" s="80" t="s">
        <v>16</v>
      </c>
      <c r="G4" s="78" t="s">
        <v>0</v>
      </c>
      <c r="H4" s="78"/>
      <c r="I4" s="78" t="s">
        <v>3</v>
      </c>
      <c r="J4" s="78"/>
      <c r="K4" s="80" t="s">
        <v>28</v>
      </c>
      <c r="L4" s="74" t="s">
        <v>29</v>
      </c>
      <c r="M4" s="74"/>
      <c r="N4" s="82" t="s">
        <v>52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  <c r="AF4" s="54"/>
      <c r="AG4" s="54"/>
    </row>
    <row r="5" spans="1:33" s="4" customFormat="1" ht="104.25" customHeight="1">
      <c r="A5" s="75"/>
      <c r="B5" s="75"/>
      <c r="C5" s="63" t="s">
        <v>75</v>
      </c>
      <c r="D5" s="63" t="s">
        <v>76</v>
      </c>
      <c r="E5" s="74"/>
      <c r="F5" s="81"/>
      <c r="G5" s="45" t="s">
        <v>1</v>
      </c>
      <c r="H5" s="44" t="s">
        <v>2</v>
      </c>
      <c r="I5" s="45" t="s">
        <v>1</v>
      </c>
      <c r="J5" s="44" t="s">
        <v>2</v>
      </c>
      <c r="K5" s="81"/>
      <c r="L5" s="46" t="s">
        <v>12</v>
      </c>
      <c r="M5" s="43" t="s">
        <v>13</v>
      </c>
      <c r="N5" s="43" t="s">
        <v>14</v>
      </c>
      <c r="O5" s="43" t="s">
        <v>15</v>
      </c>
      <c r="P5" s="43" t="s">
        <v>38</v>
      </c>
      <c r="Q5" s="44" t="s">
        <v>39</v>
      </c>
      <c r="R5" s="43" t="s">
        <v>40</v>
      </c>
      <c r="S5" s="43" t="s">
        <v>41</v>
      </c>
      <c r="T5" s="43" t="s">
        <v>42</v>
      </c>
      <c r="U5" s="43" t="s">
        <v>43</v>
      </c>
      <c r="V5" s="43" t="s">
        <v>44</v>
      </c>
      <c r="W5" s="43" t="s">
        <v>45</v>
      </c>
      <c r="X5" s="43" t="s">
        <v>46</v>
      </c>
      <c r="Y5" s="43" t="s">
        <v>49</v>
      </c>
      <c r="Z5" s="44" t="s">
        <v>47</v>
      </c>
      <c r="AA5" s="43" t="s">
        <v>50</v>
      </c>
      <c r="AB5" s="44" t="s">
        <v>48</v>
      </c>
      <c r="AC5" s="43" t="s">
        <v>51</v>
      </c>
      <c r="AD5" s="43" t="s">
        <v>62</v>
      </c>
      <c r="AE5" s="50" t="s">
        <v>53</v>
      </c>
      <c r="AF5" s="43" t="s">
        <v>70</v>
      </c>
      <c r="AG5" s="43" t="s">
        <v>71</v>
      </c>
    </row>
    <row r="6" spans="1:33" s="3" customFormat="1" ht="14.25" customHeight="1">
      <c r="A6" s="76">
        <v>1</v>
      </c>
      <c r="B6" s="77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1">
        <v>30</v>
      </c>
      <c r="AF6" s="21">
        <v>31</v>
      </c>
      <c r="AG6" s="21">
        <v>32</v>
      </c>
    </row>
    <row r="7" spans="1:33" s="1" customFormat="1" ht="15.75">
      <c r="A7" s="71" t="s">
        <v>17</v>
      </c>
      <c r="B7" s="72"/>
      <c r="C7" s="47">
        <v>4425</v>
      </c>
      <c r="D7" s="47">
        <v>3645</v>
      </c>
      <c r="E7" s="48">
        <f aca="true" t="shared" si="0" ref="E7:E12">D7/C7</f>
        <v>0.823728813559322</v>
      </c>
      <c r="F7" s="48">
        <f>D7/D7</f>
        <v>1</v>
      </c>
      <c r="G7" s="49">
        <v>437</v>
      </c>
      <c r="H7" s="48">
        <f aca="true" t="shared" si="1" ref="H7:H12">G7/D7</f>
        <v>0.11989026063100137</v>
      </c>
      <c r="I7" s="49">
        <v>2048</v>
      </c>
      <c r="J7" s="48">
        <f aca="true" t="shared" si="2" ref="J7:J12">I7/D7</f>
        <v>0.5618655692729767</v>
      </c>
      <c r="K7" s="49">
        <v>465</v>
      </c>
      <c r="L7" s="49">
        <v>559</v>
      </c>
      <c r="M7" s="49">
        <v>255</v>
      </c>
      <c r="N7" s="49">
        <v>28</v>
      </c>
      <c r="O7" s="49">
        <v>0</v>
      </c>
      <c r="P7" s="49">
        <v>13</v>
      </c>
      <c r="Q7" s="49">
        <v>0</v>
      </c>
      <c r="R7" s="49">
        <v>3</v>
      </c>
      <c r="S7" s="49">
        <v>3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16</v>
      </c>
      <c r="Z7" s="49">
        <v>6</v>
      </c>
      <c r="AA7" s="49">
        <v>41</v>
      </c>
      <c r="AB7" s="49">
        <v>0</v>
      </c>
      <c r="AC7" s="49">
        <v>0</v>
      </c>
      <c r="AD7" s="49">
        <v>0</v>
      </c>
      <c r="AE7" s="52">
        <v>0</v>
      </c>
      <c r="AF7" s="49">
        <v>10</v>
      </c>
      <c r="AG7" s="49">
        <v>0</v>
      </c>
    </row>
    <row r="8" spans="1:33" s="2" customFormat="1" ht="17.25">
      <c r="A8" s="73" t="s">
        <v>10</v>
      </c>
      <c r="B8" s="17" t="s">
        <v>7</v>
      </c>
      <c r="C8" s="18">
        <v>1810</v>
      </c>
      <c r="D8" s="18">
        <v>1507</v>
      </c>
      <c r="E8" s="28">
        <f t="shared" si="0"/>
        <v>0.8325966850828729</v>
      </c>
      <c r="F8" s="28">
        <f>D8/D7</f>
        <v>0.41344307270233194</v>
      </c>
      <c r="G8" s="18">
        <v>158</v>
      </c>
      <c r="H8" s="29">
        <f t="shared" si="1"/>
        <v>0.10484406104844061</v>
      </c>
      <c r="I8" s="18">
        <v>854</v>
      </c>
      <c r="J8" s="29">
        <f>I8/D8</f>
        <v>0.5666887856668879</v>
      </c>
      <c r="K8" s="18">
        <v>208</v>
      </c>
      <c r="L8" s="18">
        <v>229</v>
      </c>
      <c r="M8" s="18">
        <v>110</v>
      </c>
      <c r="N8" s="18">
        <v>11</v>
      </c>
      <c r="O8" s="18">
        <v>0</v>
      </c>
      <c r="P8" s="18">
        <v>5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  <c r="Z8" s="18">
        <v>0</v>
      </c>
      <c r="AA8" s="18">
        <v>11</v>
      </c>
      <c r="AB8" s="18">
        <v>0</v>
      </c>
      <c r="AC8" s="18">
        <v>0</v>
      </c>
      <c r="AD8" s="18">
        <v>0</v>
      </c>
      <c r="AE8" s="53">
        <v>0</v>
      </c>
      <c r="AF8" s="18">
        <v>7</v>
      </c>
      <c r="AG8" s="18">
        <v>0</v>
      </c>
    </row>
    <row r="9" spans="1:33" s="2" customFormat="1" ht="17.25">
      <c r="A9" s="73"/>
      <c r="B9" s="17" t="s">
        <v>9</v>
      </c>
      <c r="C9" s="18">
        <v>1300</v>
      </c>
      <c r="D9" s="18">
        <v>1089</v>
      </c>
      <c r="E9" s="28">
        <f t="shared" si="0"/>
        <v>0.8376923076923077</v>
      </c>
      <c r="F9" s="28">
        <f>D9/D7</f>
        <v>0.29876543209876544</v>
      </c>
      <c r="G9" s="18">
        <v>125</v>
      </c>
      <c r="H9" s="29">
        <f t="shared" si="1"/>
        <v>0.1147842056932966</v>
      </c>
      <c r="I9" s="18">
        <v>592</v>
      </c>
      <c r="J9" s="29">
        <f t="shared" si="2"/>
        <v>0.5436179981634527</v>
      </c>
      <c r="K9" s="18">
        <v>122</v>
      </c>
      <c r="L9" s="18">
        <v>166</v>
      </c>
      <c r="M9" s="18">
        <v>64</v>
      </c>
      <c r="N9" s="18">
        <v>9</v>
      </c>
      <c r="O9" s="18">
        <v>0</v>
      </c>
      <c r="P9" s="18">
        <v>4</v>
      </c>
      <c r="Q9" s="18">
        <v>0</v>
      </c>
      <c r="R9" s="18">
        <v>0</v>
      </c>
      <c r="S9" s="18">
        <v>2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7</v>
      </c>
      <c r="Z9" s="18">
        <v>3</v>
      </c>
      <c r="AA9" s="18">
        <v>22</v>
      </c>
      <c r="AB9" s="18">
        <v>0</v>
      </c>
      <c r="AC9" s="18">
        <v>0</v>
      </c>
      <c r="AD9" s="18">
        <v>0</v>
      </c>
      <c r="AE9" s="53">
        <v>0</v>
      </c>
      <c r="AF9" s="18">
        <v>3</v>
      </c>
      <c r="AG9" s="18">
        <v>0</v>
      </c>
    </row>
    <row r="10" spans="1:33" s="2" customFormat="1" ht="17.25">
      <c r="A10" s="73"/>
      <c r="B10" s="17" t="s">
        <v>8</v>
      </c>
      <c r="C10" s="18">
        <v>646</v>
      </c>
      <c r="D10" s="18">
        <v>505</v>
      </c>
      <c r="E10" s="28">
        <f t="shared" si="0"/>
        <v>0.781733746130031</v>
      </c>
      <c r="F10" s="28">
        <f>D10/D7</f>
        <v>0.13854595336076816</v>
      </c>
      <c r="G10" s="18">
        <v>67</v>
      </c>
      <c r="H10" s="29">
        <f t="shared" si="1"/>
        <v>0.13267326732673268</v>
      </c>
      <c r="I10" s="18">
        <v>298</v>
      </c>
      <c r="J10" s="29">
        <f t="shared" si="2"/>
        <v>0.5900990099009901</v>
      </c>
      <c r="K10" s="18">
        <v>75</v>
      </c>
      <c r="L10" s="18">
        <v>83</v>
      </c>
      <c r="M10" s="18">
        <v>39</v>
      </c>
      <c r="N10" s="18">
        <v>4</v>
      </c>
      <c r="O10" s="18">
        <v>0</v>
      </c>
      <c r="P10" s="18">
        <v>2</v>
      </c>
      <c r="Q10" s="18">
        <v>0</v>
      </c>
      <c r="R10" s="18">
        <v>1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1</v>
      </c>
      <c r="AA10" s="18">
        <v>4</v>
      </c>
      <c r="AB10" s="18">
        <v>0</v>
      </c>
      <c r="AC10" s="18">
        <v>0</v>
      </c>
      <c r="AD10" s="18">
        <v>0</v>
      </c>
      <c r="AE10" s="53">
        <v>0</v>
      </c>
      <c r="AF10" s="18">
        <v>0</v>
      </c>
      <c r="AG10" s="18">
        <v>0</v>
      </c>
    </row>
    <row r="11" spans="1:33" s="2" customFormat="1" ht="17.25">
      <c r="A11" s="73"/>
      <c r="B11" s="17" t="s">
        <v>5</v>
      </c>
      <c r="C11" s="18">
        <v>383</v>
      </c>
      <c r="D11" s="18">
        <v>308</v>
      </c>
      <c r="E11" s="28">
        <f t="shared" si="0"/>
        <v>0.804177545691906</v>
      </c>
      <c r="F11" s="28">
        <f>D11/D7</f>
        <v>0.08449931412894376</v>
      </c>
      <c r="G11" s="18">
        <v>55</v>
      </c>
      <c r="H11" s="29">
        <f t="shared" si="1"/>
        <v>0.17857142857142858</v>
      </c>
      <c r="I11" s="18">
        <v>177</v>
      </c>
      <c r="J11" s="29">
        <f t="shared" si="2"/>
        <v>0.5746753246753247</v>
      </c>
      <c r="K11" s="18">
        <v>35</v>
      </c>
      <c r="L11" s="18">
        <v>48</v>
      </c>
      <c r="M11" s="18">
        <v>26</v>
      </c>
      <c r="N11" s="18">
        <v>2</v>
      </c>
      <c r="O11" s="18">
        <v>0</v>
      </c>
      <c r="P11" s="18">
        <v>2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1</v>
      </c>
      <c r="AA11" s="18">
        <v>3</v>
      </c>
      <c r="AB11" s="18">
        <v>0</v>
      </c>
      <c r="AC11" s="18">
        <v>0</v>
      </c>
      <c r="AD11" s="18">
        <v>0</v>
      </c>
      <c r="AE11" s="53">
        <v>0</v>
      </c>
      <c r="AF11" s="18">
        <v>0</v>
      </c>
      <c r="AG11" s="18">
        <v>0</v>
      </c>
    </row>
    <row r="12" spans="1:33" s="2" customFormat="1" ht="17.25">
      <c r="A12" s="73"/>
      <c r="B12" s="17" t="s">
        <v>6</v>
      </c>
      <c r="C12" s="18">
        <v>286</v>
      </c>
      <c r="D12" s="18">
        <v>236</v>
      </c>
      <c r="E12" s="28">
        <f t="shared" si="0"/>
        <v>0.8251748251748252</v>
      </c>
      <c r="F12" s="28">
        <f>D12/D7</f>
        <v>0.06474622770919067</v>
      </c>
      <c r="G12" s="18">
        <v>32</v>
      </c>
      <c r="H12" s="29">
        <f t="shared" si="1"/>
        <v>0.13559322033898305</v>
      </c>
      <c r="I12" s="18">
        <v>127</v>
      </c>
      <c r="J12" s="29">
        <f t="shared" si="2"/>
        <v>0.538135593220339</v>
      </c>
      <c r="K12" s="18">
        <v>25</v>
      </c>
      <c r="L12" s="18">
        <v>33</v>
      </c>
      <c r="M12" s="18">
        <v>16</v>
      </c>
      <c r="N12" s="18">
        <v>2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  <c r="Z12" s="18">
        <v>1</v>
      </c>
      <c r="AA12" s="18">
        <v>1</v>
      </c>
      <c r="AB12" s="18">
        <v>0</v>
      </c>
      <c r="AC12" s="18">
        <v>0</v>
      </c>
      <c r="AD12" s="18">
        <v>0</v>
      </c>
      <c r="AE12" s="53">
        <v>0</v>
      </c>
      <c r="AF12" s="18">
        <v>0</v>
      </c>
      <c r="AG12" s="18">
        <v>0</v>
      </c>
    </row>
    <row r="19" ht="12.75">
      <c r="C19" s="56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8"/>
  <sheetViews>
    <sheetView zoomScalePageLayoutView="0" workbookViewId="0" topLeftCell="A4">
      <selection activeCell="N22" sqref="N22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8"/>
      <c r="D2" s="88"/>
      <c r="E2" s="8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6" t="s">
        <v>73</v>
      </c>
      <c r="B5" s="97"/>
      <c r="C5" s="89" t="s">
        <v>28</v>
      </c>
      <c r="D5" s="91" t="s">
        <v>29</v>
      </c>
      <c r="E5" s="92"/>
      <c r="F5" s="93" t="s">
        <v>52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</row>
    <row r="6" spans="1:25" ht="171" customHeight="1">
      <c r="A6" s="98"/>
      <c r="B6" s="99"/>
      <c r="C6" s="90"/>
      <c r="D6" s="5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57" t="s">
        <v>70</v>
      </c>
      <c r="Y6" s="36" t="s">
        <v>72</v>
      </c>
    </row>
    <row r="7" spans="1:25" ht="13.5">
      <c r="A7" s="59"/>
      <c r="B7" s="60"/>
      <c r="C7" s="68">
        <v>1</v>
      </c>
      <c r="D7" s="69">
        <v>2</v>
      </c>
      <c r="E7" s="69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</row>
    <row r="8" spans="1:25" ht="15">
      <c r="A8" s="62" t="s">
        <v>17</v>
      </c>
      <c r="B8" s="61"/>
      <c r="C8" s="38">
        <v>1527</v>
      </c>
      <c r="D8" s="38">
        <v>1435</v>
      </c>
      <c r="E8" s="38">
        <v>623</v>
      </c>
      <c r="F8" s="38">
        <v>37</v>
      </c>
      <c r="G8" s="38">
        <v>1</v>
      </c>
      <c r="H8" s="38">
        <v>17</v>
      </c>
      <c r="I8" s="38">
        <v>0</v>
      </c>
      <c r="J8" s="38">
        <v>4</v>
      </c>
      <c r="K8" s="38">
        <v>3</v>
      </c>
      <c r="L8" s="38">
        <v>1</v>
      </c>
      <c r="M8" s="38">
        <v>0</v>
      </c>
      <c r="N8" s="38">
        <v>0</v>
      </c>
      <c r="O8" s="38">
        <v>0</v>
      </c>
      <c r="P8" s="38">
        <v>1</v>
      </c>
      <c r="Q8" s="38">
        <v>27</v>
      </c>
      <c r="R8" s="38">
        <v>10</v>
      </c>
      <c r="S8" s="38">
        <v>97</v>
      </c>
      <c r="T8" s="38">
        <v>0</v>
      </c>
      <c r="U8" s="38">
        <v>0</v>
      </c>
      <c r="V8" s="38">
        <v>0</v>
      </c>
      <c r="W8" s="55">
        <v>0</v>
      </c>
      <c r="X8" s="38">
        <v>18</v>
      </c>
      <c r="Y8" s="38">
        <v>0</v>
      </c>
    </row>
    <row r="9" spans="1:25" ht="17.25" customHeight="1">
      <c r="A9" s="85" t="s">
        <v>10</v>
      </c>
      <c r="B9" s="39" t="s">
        <v>7</v>
      </c>
      <c r="C9" s="18">
        <v>651</v>
      </c>
      <c r="D9" s="18">
        <v>585</v>
      </c>
      <c r="E9" s="18">
        <v>261</v>
      </c>
      <c r="F9" s="18">
        <v>17</v>
      </c>
      <c r="G9" s="18">
        <v>1</v>
      </c>
      <c r="H9" s="18">
        <v>5</v>
      </c>
      <c r="I9" s="18">
        <v>0</v>
      </c>
      <c r="J9" s="18">
        <v>1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1</v>
      </c>
      <c r="Q9" s="18">
        <v>7</v>
      </c>
      <c r="R9" s="18">
        <v>2</v>
      </c>
      <c r="S9" s="18">
        <v>31</v>
      </c>
      <c r="T9" s="18">
        <v>0</v>
      </c>
      <c r="U9" s="18">
        <v>0</v>
      </c>
      <c r="V9" s="18">
        <v>0</v>
      </c>
      <c r="W9" s="53">
        <v>0</v>
      </c>
      <c r="X9" s="18">
        <v>10</v>
      </c>
      <c r="Y9" s="18">
        <v>0</v>
      </c>
    </row>
    <row r="10" spans="1:25" ht="17.25">
      <c r="A10" s="86"/>
      <c r="B10" s="39" t="s">
        <v>9</v>
      </c>
      <c r="C10" s="18">
        <v>422</v>
      </c>
      <c r="D10" s="18">
        <v>414</v>
      </c>
      <c r="E10" s="18">
        <v>162</v>
      </c>
      <c r="F10" s="18">
        <v>12</v>
      </c>
      <c r="G10" s="18">
        <v>0</v>
      </c>
      <c r="H10" s="18">
        <v>6</v>
      </c>
      <c r="I10" s="18">
        <v>0</v>
      </c>
      <c r="J10" s="18">
        <v>0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11</v>
      </c>
      <c r="R10" s="18">
        <v>5</v>
      </c>
      <c r="S10" s="18">
        <v>35</v>
      </c>
      <c r="T10" s="18">
        <v>0</v>
      </c>
      <c r="U10" s="18">
        <v>0</v>
      </c>
      <c r="V10" s="18">
        <v>0</v>
      </c>
      <c r="W10" s="53">
        <v>0</v>
      </c>
      <c r="X10" s="18">
        <v>5</v>
      </c>
      <c r="Y10" s="18">
        <v>0</v>
      </c>
    </row>
    <row r="11" spans="1:25" ht="17.25">
      <c r="A11" s="86"/>
      <c r="B11" s="39" t="s">
        <v>8</v>
      </c>
      <c r="C11" s="18">
        <v>226</v>
      </c>
      <c r="D11" s="18">
        <v>218</v>
      </c>
      <c r="E11" s="18">
        <v>98</v>
      </c>
      <c r="F11" s="18">
        <v>4</v>
      </c>
      <c r="G11" s="18">
        <v>0</v>
      </c>
      <c r="H11" s="18">
        <v>4</v>
      </c>
      <c r="I11" s="18">
        <v>0</v>
      </c>
      <c r="J11" s="18">
        <v>2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2</v>
      </c>
      <c r="R11" s="18">
        <v>1</v>
      </c>
      <c r="S11" s="18">
        <v>14</v>
      </c>
      <c r="T11" s="18">
        <v>0</v>
      </c>
      <c r="U11" s="18">
        <v>0</v>
      </c>
      <c r="V11" s="18">
        <v>0</v>
      </c>
      <c r="W11" s="53">
        <v>0</v>
      </c>
      <c r="X11" s="18">
        <v>2</v>
      </c>
      <c r="Y11" s="18">
        <v>0</v>
      </c>
    </row>
    <row r="12" spans="1:25" ht="17.25">
      <c r="A12" s="86"/>
      <c r="B12" s="39" t="s">
        <v>5</v>
      </c>
      <c r="C12" s="18">
        <v>129</v>
      </c>
      <c r="D12" s="18">
        <v>130</v>
      </c>
      <c r="E12" s="18">
        <v>62</v>
      </c>
      <c r="F12" s="18">
        <v>2</v>
      </c>
      <c r="G12" s="18">
        <v>0</v>
      </c>
      <c r="H12" s="18">
        <v>2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5</v>
      </c>
      <c r="R12" s="18">
        <v>1</v>
      </c>
      <c r="S12" s="18">
        <v>11</v>
      </c>
      <c r="T12" s="18">
        <v>0</v>
      </c>
      <c r="U12" s="18">
        <v>0</v>
      </c>
      <c r="V12" s="18">
        <v>0</v>
      </c>
      <c r="W12" s="53">
        <v>0</v>
      </c>
      <c r="X12" s="18">
        <v>1</v>
      </c>
      <c r="Y12" s="18">
        <v>0</v>
      </c>
    </row>
    <row r="13" spans="1:25" ht="17.25">
      <c r="A13" s="87"/>
      <c r="B13" s="39" t="s">
        <v>6</v>
      </c>
      <c r="C13" s="18">
        <v>99</v>
      </c>
      <c r="D13" s="18">
        <v>88</v>
      </c>
      <c r="E13" s="18">
        <v>40</v>
      </c>
      <c r="F13" s="18">
        <v>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</v>
      </c>
      <c r="R13" s="18">
        <v>1</v>
      </c>
      <c r="S13" s="18">
        <v>6</v>
      </c>
      <c r="T13" s="18">
        <v>0</v>
      </c>
      <c r="U13" s="18">
        <v>0</v>
      </c>
      <c r="V13" s="18">
        <v>0</v>
      </c>
      <c r="W13" s="53">
        <v>0</v>
      </c>
      <c r="X13" s="18">
        <v>0</v>
      </c>
      <c r="Y13" s="18">
        <v>0</v>
      </c>
    </row>
    <row r="15" spans="3:6" ht="12.75">
      <c r="C15" s="42"/>
      <c r="D15" s="42"/>
      <c r="E15" s="42"/>
      <c r="F15" s="42"/>
    </row>
    <row r="16" spans="3:6" ht="15">
      <c r="C16" s="41"/>
      <c r="D16" s="41"/>
      <c r="E16" s="42"/>
      <c r="F16" s="42"/>
    </row>
    <row r="17" spans="2:27" ht="17.25">
      <c r="B17" s="41"/>
      <c r="C17" s="40"/>
      <c r="D17" s="40"/>
      <c r="E17" s="41"/>
      <c r="F17" s="41"/>
      <c r="G17" s="65"/>
      <c r="H17" s="65"/>
      <c r="I17" s="65"/>
      <c r="J17" s="66"/>
      <c r="K17" s="65"/>
      <c r="L17" s="65"/>
      <c r="M17" s="65"/>
      <c r="N17" s="65"/>
      <c r="O17" s="65"/>
      <c r="P17" s="65"/>
      <c r="Q17" s="65"/>
      <c r="R17" s="65"/>
      <c r="S17" s="66"/>
      <c r="T17" s="65"/>
      <c r="U17" s="66"/>
      <c r="V17" s="65"/>
      <c r="W17" s="65"/>
      <c r="X17" s="66"/>
      <c r="Y17" s="65"/>
      <c r="Z17" s="65"/>
      <c r="AA17" s="42"/>
    </row>
    <row r="18" spans="2:27" ht="17.25">
      <c r="B18" s="40"/>
      <c r="C18" s="40"/>
      <c r="D18" s="40"/>
      <c r="E18" s="40"/>
      <c r="F18" s="4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42"/>
    </row>
    <row r="19" spans="2:27" ht="17.25">
      <c r="B19" s="40"/>
      <c r="C19" s="40"/>
      <c r="D19" s="40"/>
      <c r="E19" s="40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</row>
    <row r="20" spans="2:27" ht="17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</row>
    <row r="21" spans="2:27" ht="17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</row>
    <row r="22" spans="2:27" ht="17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</row>
    <row r="23" spans="2:27" ht="17.25">
      <c r="B23" s="42"/>
      <c r="C23" s="42"/>
      <c r="D23" s="40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2"/>
    </row>
    <row r="24" spans="2:27" ht="17.25">
      <c r="B24" s="42"/>
      <c r="C24" s="41"/>
      <c r="D24" s="41"/>
      <c r="E24" s="41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2"/>
    </row>
    <row r="25" spans="3:25" ht="17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3:25" ht="17.25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3:25" ht="17.2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3:25" ht="17.25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3:25" ht="17.2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3:2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3:2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3:2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3:2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3:2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12.7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9" t="s">
        <v>78</v>
      </c>
      <c r="C1" s="79"/>
      <c r="D1" s="79"/>
      <c r="E1" s="79"/>
      <c r="F1" s="79"/>
      <c r="G1" s="79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0"/>
      <c r="B4" s="103" t="s">
        <v>32</v>
      </c>
      <c r="C4" s="107"/>
      <c r="D4" s="104" t="s">
        <v>37</v>
      </c>
      <c r="E4" s="105"/>
      <c r="F4" s="106"/>
      <c r="G4" s="106"/>
    </row>
    <row r="5" spans="1:9" s="2" customFormat="1" ht="33" customHeight="1">
      <c r="A5" s="100"/>
      <c r="B5" s="107"/>
      <c r="C5" s="107"/>
      <c r="D5" s="101" t="s">
        <v>33</v>
      </c>
      <c r="E5" s="102"/>
      <c r="F5" s="103" t="s">
        <v>34</v>
      </c>
      <c r="G5" s="103"/>
      <c r="H5" s="8"/>
      <c r="I5" s="8"/>
    </row>
    <row r="6" spans="1:9" s="2" customFormat="1" ht="47.25" customHeight="1">
      <c r="A6" s="100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0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27</v>
      </c>
      <c r="C8" s="26">
        <v>7</v>
      </c>
      <c r="D8" s="26">
        <v>853</v>
      </c>
      <c r="E8" s="26">
        <v>33</v>
      </c>
      <c r="F8" s="26">
        <v>1668</v>
      </c>
      <c r="G8" s="26">
        <v>175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0" t="s">
        <v>4</v>
      </c>
      <c r="B4" s="111"/>
      <c r="C4" s="108" t="s">
        <v>19</v>
      </c>
      <c r="D4" s="114" t="s">
        <v>18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s="2" customFormat="1" ht="20.25">
      <c r="A5" s="110"/>
      <c r="B5" s="111"/>
      <c r="C5" s="108"/>
      <c r="D5" s="109" t="s">
        <v>20</v>
      </c>
      <c r="E5" s="109" t="s">
        <v>21</v>
      </c>
      <c r="F5" s="109" t="s">
        <v>22</v>
      </c>
      <c r="G5" s="109" t="s">
        <v>25</v>
      </c>
      <c r="H5" s="116" t="s">
        <v>63</v>
      </c>
      <c r="I5" s="118" t="s">
        <v>64</v>
      </c>
      <c r="J5" s="118" t="s">
        <v>65</v>
      </c>
      <c r="K5" s="109" t="s">
        <v>23</v>
      </c>
      <c r="L5" s="109" t="s">
        <v>35</v>
      </c>
      <c r="M5" s="109" t="s">
        <v>54</v>
      </c>
      <c r="N5" s="115" t="s">
        <v>26</v>
      </c>
      <c r="O5" s="115"/>
      <c r="P5" s="115"/>
      <c r="Q5" s="115"/>
      <c r="R5" s="115"/>
      <c r="S5" s="115"/>
      <c r="T5" s="115"/>
      <c r="U5" s="115"/>
    </row>
    <row r="6" spans="1:21" s="2" customFormat="1" ht="123.75" customHeight="1">
      <c r="A6" s="112"/>
      <c r="B6" s="112"/>
      <c r="C6" s="108"/>
      <c r="D6" s="109"/>
      <c r="E6" s="109"/>
      <c r="F6" s="109"/>
      <c r="G6" s="109"/>
      <c r="H6" s="117"/>
      <c r="I6" s="119"/>
      <c r="J6" s="119"/>
      <c r="K6" s="109"/>
      <c r="L6" s="109"/>
      <c r="M6" s="109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6">
        <v>1</v>
      </c>
      <c r="B7" s="7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3" t="s">
        <v>17</v>
      </c>
      <c r="B8" s="113"/>
      <c r="C8" s="15">
        <v>3645</v>
      </c>
      <c r="D8" s="15">
        <v>3287</v>
      </c>
      <c r="E8" s="15">
        <v>182</v>
      </c>
      <c r="F8" s="15">
        <v>358</v>
      </c>
      <c r="G8" s="15">
        <v>1275</v>
      </c>
      <c r="H8" s="15">
        <v>8</v>
      </c>
      <c r="I8" s="15">
        <v>117</v>
      </c>
      <c r="J8" s="15">
        <v>7</v>
      </c>
      <c r="K8" s="15">
        <v>881</v>
      </c>
      <c r="L8" s="15">
        <v>639</v>
      </c>
      <c r="M8" s="15">
        <v>563</v>
      </c>
      <c r="N8" s="15">
        <v>868</v>
      </c>
      <c r="O8" s="15">
        <v>426</v>
      </c>
      <c r="P8" s="15">
        <v>1975</v>
      </c>
      <c r="Q8" s="15">
        <v>1039</v>
      </c>
      <c r="R8" s="15">
        <v>104</v>
      </c>
      <c r="S8" s="16">
        <v>572</v>
      </c>
      <c r="T8" s="16">
        <v>11</v>
      </c>
      <c r="U8" s="16">
        <v>199</v>
      </c>
    </row>
    <row r="9" spans="1:21" s="2" customFormat="1" ht="17.25">
      <c r="A9" s="73" t="s">
        <v>10</v>
      </c>
      <c r="B9" s="17" t="s">
        <v>7</v>
      </c>
      <c r="C9" s="18">
        <v>1507</v>
      </c>
      <c r="D9" s="18">
        <v>1346</v>
      </c>
      <c r="E9" s="18">
        <v>73</v>
      </c>
      <c r="F9" s="18">
        <v>161</v>
      </c>
      <c r="G9" s="18">
        <v>319</v>
      </c>
      <c r="H9" s="18">
        <v>0</v>
      </c>
      <c r="I9" s="18">
        <v>34</v>
      </c>
      <c r="J9" s="18">
        <v>3</v>
      </c>
      <c r="K9" s="18">
        <v>349</v>
      </c>
      <c r="L9" s="18">
        <v>280</v>
      </c>
      <c r="M9" s="18">
        <v>254</v>
      </c>
      <c r="N9" s="18">
        <v>322</v>
      </c>
      <c r="O9" s="18">
        <v>154</v>
      </c>
      <c r="P9" s="18">
        <v>864</v>
      </c>
      <c r="Q9" s="18">
        <v>455</v>
      </c>
      <c r="R9" s="18">
        <v>40</v>
      </c>
      <c r="S9" s="18">
        <v>230</v>
      </c>
      <c r="T9" s="18">
        <v>8</v>
      </c>
      <c r="U9" s="18">
        <v>90</v>
      </c>
    </row>
    <row r="10" spans="1:21" s="2" customFormat="1" ht="17.25">
      <c r="A10" s="73"/>
      <c r="B10" s="17" t="s">
        <v>9</v>
      </c>
      <c r="C10" s="18">
        <v>1089</v>
      </c>
      <c r="D10" s="18">
        <v>984</v>
      </c>
      <c r="E10" s="18">
        <v>72</v>
      </c>
      <c r="F10" s="18">
        <v>105</v>
      </c>
      <c r="G10" s="18">
        <v>385</v>
      </c>
      <c r="H10" s="18">
        <v>1</v>
      </c>
      <c r="I10" s="18">
        <v>35</v>
      </c>
      <c r="J10" s="18">
        <v>2</v>
      </c>
      <c r="K10" s="18">
        <v>266</v>
      </c>
      <c r="L10" s="18">
        <v>192</v>
      </c>
      <c r="M10" s="18">
        <v>167</v>
      </c>
      <c r="N10" s="18">
        <v>258</v>
      </c>
      <c r="O10" s="18">
        <v>139</v>
      </c>
      <c r="P10" s="18">
        <v>601</v>
      </c>
      <c r="Q10" s="18">
        <v>316</v>
      </c>
      <c r="R10" s="18">
        <v>38</v>
      </c>
      <c r="S10" s="18">
        <v>171</v>
      </c>
      <c r="T10" s="18">
        <v>2</v>
      </c>
      <c r="U10" s="18">
        <v>57</v>
      </c>
    </row>
    <row r="11" spans="1:21" s="2" customFormat="1" ht="17.25">
      <c r="A11" s="73"/>
      <c r="B11" s="17" t="s">
        <v>8</v>
      </c>
      <c r="C11" s="18">
        <v>505</v>
      </c>
      <c r="D11" s="18">
        <v>464</v>
      </c>
      <c r="E11" s="18">
        <v>14</v>
      </c>
      <c r="F11" s="18">
        <v>41</v>
      </c>
      <c r="G11" s="18">
        <v>105</v>
      </c>
      <c r="H11" s="18">
        <v>1</v>
      </c>
      <c r="I11" s="18">
        <v>17</v>
      </c>
      <c r="J11" s="18">
        <v>0</v>
      </c>
      <c r="K11" s="18">
        <v>114</v>
      </c>
      <c r="L11" s="18">
        <v>86</v>
      </c>
      <c r="M11" s="18">
        <v>69</v>
      </c>
      <c r="N11" s="18">
        <v>135</v>
      </c>
      <c r="O11" s="18">
        <v>60</v>
      </c>
      <c r="P11" s="18">
        <v>247</v>
      </c>
      <c r="Q11" s="18">
        <v>127</v>
      </c>
      <c r="R11" s="18">
        <v>12</v>
      </c>
      <c r="S11" s="18">
        <v>89</v>
      </c>
      <c r="T11" s="18">
        <v>0</v>
      </c>
      <c r="U11" s="18">
        <v>34</v>
      </c>
    </row>
    <row r="12" spans="1:21" s="2" customFormat="1" ht="17.25">
      <c r="A12" s="73"/>
      <c r="B12" s="17" t="s">
        <v>5</v>
      </c>
      <c r="C12" s="18">
        <v>308</v>
      </c>
      <c r="D12" s="18">
        <v>285</v>
      </c>
      <c r="E12" s="18">
        <v>13</v>
      </c>
      <c r="F12" s="18">
        <v>23</v>
      </c>
      <c r="G12" s="18">
        <v>230</v>
      </c>
      <c r="H12" s="18">
        <v>3</v>
      </c>
      <c r="I12" s="18">
        <v>17</v>
      </c>
      <c r="J12" s="18">
        <v>2</v>
      </c>
      <c r="K12" s="18">
        <v>94</v>
      </c>
      <c r="L12" s="18">
        <v>37</v>
      </c>
      <c r="M12" s="18">
        <v>45</v>
      </c>
      <c r="N12" s="18">
        <v>85</v>
      </c>
      <c r="O12" s="18">
        <v>36</v>
      </c>
      <c r="P12" s="18">
        <v>140</v>
      </c>
      <c r="Q12" s="18">
        <v>74</v>
      </c>
      <c r="R12" s="18">
        <v>8</v>
      </c>
      <c r="S12" s="18">
        <v>53</v>
      </c>
      <c r="T12" s="18">
        <v>1</v>
      </c>
      <c r="U12" s="18">
        <v>7</v>
      </c>
    </row>
    <row r="13" spans="1:21" s="2" customFormat="1" ht="17.25">
      <c r="A13" s="73"/>
      <c r="B13" s="17" t="s">
        <v>6</v>
      </c>
      <c r="C13" s="18">
        <v>236</v>
      </c>
      <c r="D13" s="18">
        <v>208</v>
      </c>
      <c r="E13" s="18">
        <v>10</v>
      </c>
      <c r="F13" s="18">
        <v>28</v>
      </c>
      <c r="G13" s="18">
        <v>236</v>
      </c>
      <c r="H13" s="18">
        <v>3</v>
      </c>
      <c r="I13" s="18">
        <v>14</v>
      </c>
      <c r="J13" s="18">
        <v>0</v>
      </c>
      <c r="K13" s="18">
        <v>58</v>
      </c>
      <c r="L13" s="18">
        <v>44</v>
      </c>
      <c r="M13" s="18">
        <v>28</v>
      </c>
      <c r="N13" s="18">
        <v>68</v>
      </c>
      <c r="O13" s="18">
        <v>37</v>
      </c>
      <c r="P13" s="18">
        <v>123</v>
      </c>
      <c r="Q13" s="18">
        <v>67</v>
      </c>
      <c r="R13" s="18">
        <v>6</v>
      </c>
      <c r="S13" s="18">
        <v>29</v>
      </c>
      <c r="T13" s="18">
        <v>0</v>
      </c>
      <c r="U13" s="18">
        <v>11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2018-04-23T08:49:55Z</dcterms:modified>
  <cp:category/>
  <cp:version/>
  <cp:contentType/>
  <cp:contentStatus/>
</cp:coreProperties>
</file>