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II" sheetId="1" r:id="rId1"/>
    <sheet name="bilans bezrobontych I-II" sheetId="2" r:id="rId2"/>
    <sheet name="miejsca pracy i aktywizacji zaw" sheetId="3" r:id="rId3"/>
    <sheet name="kategorie bezrobotnych-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<sst xmlns="http://schemas.openxmlformats.org/spreadsheetml/2006/main" count="124" uniqueCount="79">
  <si>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</si>
  <si>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</si>
  <si>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</si>
  <si>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</si>
  <si>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</si>
  <si>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</si>
  <si>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</si>
  <si>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</si>
  <si>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</si>
  <si>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</si>
  <si>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</si>
  <si>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</si>
  <si>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</si>
  <si>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</si>
  <si>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</si>
  <si>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</si>
  <si>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</si>
  <si>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</si>
  <si>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</si>
  <si>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</si>
  <si>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</si>
  <si>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</si>
  <si>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</si>
  <si>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</si>
  <si>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</si>
  <si>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</si>
  <si>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</si>
  <si>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</si>
  <si>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</si>
  <si>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</si>
  <si>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</si>
  <si>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</si>
  <si>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</si>
  <si>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</si>
  <si>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</si>
  <si>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</si>
  <si>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</si>
  <si>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</si>
  <si>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</si>
  <si>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</si>
  <si>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</si>
  <si>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</si>
  <si>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</si>
  <si>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</si>
  <si>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</si>
  <si>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</si>
  <si>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</si>
  <si>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</si>
  <si>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</si>
  <si>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</si>
  <si>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</si>
  <si>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</si>
  <si>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</si>
  <si>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</si>
  <si>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</si>
  <si>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</si>
  <si>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</si>
  <si>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</si>
  <si>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</si>
  <si>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</si>
  <si>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</si>
  <si>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</si>
  <si>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</si>
  <si>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</si>
  <si>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</si>
  <si>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</si>
  <si>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</si>
  <si>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BILANS BEZROBOTNYCH (narastająco do początku roku)</t>
  </si>
  <si>
    <t>w tym podjęcia pracy ogółem</t>
  </si>
  <si>
    <t>w tym w ramach PAI</t>
  </si>
  <si>
    <t>Refundacja części kosztów poniesionych na wynagrodzenia, nagrody oraz składki na ubezpieczenia społeczne dla bezrobotnych do 30 roku życia</t>
  </si>
  <si>
    <t>kontrakt socjalny</t>
  </si>
  <si>
    <t>Kontrakt socjlany</t>
  </si>
  <si>
    <t>Wyszczególnienie</t>
  </si>
  <si>
    <t>STAN I BILANS BEZROBOCIA WEDŁUG GMIN W LUTYM 2017 ROKU</t>
  </si>
  <si>
    <t>LUTY 2016</t>
  </si>
  <si>
    <t>LUTY 2017</t>
  </si>
  <si>
    <t>WOLNE MIEJSCA PRACY I MIEJSCA AKTYWIZACJI ZAWODOWEJ ZGŁOSZONE W LUTY 2017</t>
  </si>
  <si>
    <t>WYBRANE KATEGORIE BEZROBOTNYCH WEDŁUG GMIN W LUTYM 2017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</si>
</sst>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i/>
      <sz val="16"/>
      <color theme="2" tint="-0.4999699890613556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textRotation="90" wrapText="1"/>
    </xf>
    <xf numFmtId="0" fontId="61" fillId="33" borderId="10" xfId="0" applyFont="1" applyFill="1" applyBorder="1" applyAlignment="1">
      <alignment horizontal="center" vertical="center" textRotation="90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/>
    </xf>
    <xf numFmtId="49" fontId="16" fillId="17" borderId="10" xfId="0" applyNumberFormat="1" applyFont="1" applyFill="1" applyBorder="1" applyAlignment="1">
      <alignment horizontal="center" vertical="center" textRotation="90" wrapText="1"/>
    </xf>
    <xf numFmtId="49" fontId="15" fillId="17" borderId="10" xfId="0" applyNumberFormat="1" applyFont="1" applyFill="1" applyBorder="1" applyAlignment="1">
      <alignment horizontal="center" vertical="center" textRotation="90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9" fillId="17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16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/>
    </xf>
    <xf numFmtId="9" fontId="9" fillId="10" borderId="10" xfId="0" applyNumberFormat="1" applyFont="1" applyFill="1" applyBorder="1" applyAlignment="1">
      <alignment horizontal="center" wrapText="1"/>
    </xf>
    <xf numFmtId="0" fontId="9" fillId="10" borderId="10" xfId="0" applyFont="1" applyFill="1" applyBorder="1" applyAlignment="1">
      <alignment horizontal="center" wrapText="1"/>
    </xf>
    <xf numFmtId="49" fontId="15" fillId="10" borderId="12" xfId="0" applyNumberFormat="1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9" fillId="1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0" fillId="10" borderId="10" xfId="0" applyFill="1" applyBorder="1" applyAlignment="1">
      <alignment wrapText="1"/>
    </xf>
    <xf numFmtId="0" fontId="9" fillId="17" borderId="12" xfId="0" applyFont="1" applyFill="1" applyBorder="1" applyAlignment="1">
      <alignment horizontal="center" wrapText="1"/>
    </xf>
    <xf numFmtId="0" fontId="62" fillId="0" borderId="0" xfId="0" applyFont="1" applyAlignment="1">
      <alignment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0" xfId="0" applyNumberFormat="1" applyFont="1" applyFill="1" applyBorder="1" applyAlignment="1">
      <alignment horizontal="center" vertical="center" wrapText="1"/>
    </xf>
    <xf numFmtId="0" fontId="16" fillId="17" borderId="14" xfId="0" applyFont="1" applyFill="1" applyBorder="1" applyAlignment="1">
      <alignment horizontal="center" vertical="center" wrapText="1"/>
    </xf>
    <xf numFmtId="0" fontId="16" fillId="17" borderId="15" xfId="0" applyFont="1" applyFill="1" applyBorder="1" applyAlignment="1">
      <alignment horizontal="center" vertical="center" wrapText="1"/>
    </xf>
    <xf numFmtId="0" fontId="9" fillId="17" borderId="16" xfId="0" applyFont="1" applyFill="1" applyBorder="1" applyAlignment="1">
      <alignment horizontal="center" vertical="center"/>
    </xf>
    <xf numFmtId="0" fontId="9" fillId="17" borderId="12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49" fontId="13" fillId="1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49" fontId="15" fillId="10" borderId="17" xfId="0" applyNumberFormat="1" applyFont="1" applyFill="1" applyBorder="1" applyAlignment="1">
      <alignment horizontal="center" vertical="center" textRotation="90" wrapText="1"/>
    </xf>
    <xf numFmtId="49" fontId="15" fillId="10" borderId="13" xfId="0" applyNumberFormat="1" applyFont="1" applyFill="1" applyBorder="1" applyAlignment="1">
      <alignment horizontal="center" vertical="center" textRotation="90" wrapText="1"/>
    </xf>
    <xf numFmtId="49" fontId="15" fillId="10" borderId="10" xfId="0" applyNumberFormat="1" applyFont="1" applyFill="1" applyBorder="1" applyAlignment="1">
      <alignment horizontal="center" vertical="center" wrapText="1"/>
    </xf>
    <xf numFmtId="49" fontId="16" fillId="10" borderId="10" xfId="0" applyNumberFormat="1" applyFont="1" applyFill="1" applyBorder="1" applyAlignment="1">
      <alignment horizontal="center" vertical="center" wrapText="1"/>
    </xf>
    <xf numFmtId="49" fontId="18" fillId="10" borderId="12" xfId="0" applyNumberFormat="1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9" fillId="10" borderId="12" xfId="0" applyFont="1" applyFill="1" applyBorder="1" applyAlignment="1">
      <alignment horizontal="left" wrapText="1"/>
    </xf>
    <xf numFmtId="0" fontId="9" fillId="10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 vertical="center" wrapText="1"/>
    </xf>
    <xf numFmtId="49" fontId="16" fillId="17" borderId="17" xfId="0" applyNumberFormat="1" applyFont="1" applyFill="1" applyBorder="1" applyAlignment="1">
      <alignment horizontal="center" vertical="center" textRotation="90" wrapText="1"/>
    </xf>
    <xf numFmtId="49" fontId="16" fillId="17" borderId="13" xfId="0" applyNumberFormat="1" applyFont="1" applyFill="1" applyBorder="1" applyAlignment="1">
      <alignment horizontal="center" vertical="center" textRotation="90" wrapText="1"/>
    </xf>
    <xf numFmtId="49" fontId="16" fillId="17" borderId="12" xfId="0" applyNumberFormat="1" applyFont="1" applyFill="1" applyBorder="1" applyAlignment="1">
      <alignment horizontal="center" vertical="center" wrapText="1"/>
    </xf>
    <xf numFmtId="49" fontId="16" fillId="17" borderId="16" xfId="0" applyNumberFormat="1" applyFont="1" applyFill="1" applyBorder="1" applyAlignment="1">
      <alignment horizontal="center" vertical="center" wrapText="1"/>
    </xf>
    <xf numFmtId="49" fontId="18" fillId="17" borderId="12" xfId="0" applyNumberFormat="1" applyFont="1" applyFill="1" applyBorder="1" applyAlignment="1">
      <alignment horizontal="center" vertical="center"/>
    </xf>
    <xf numFmtId="49" fontId="18" fillId="17" borderId="18" xfId="0" applyNumberFormat="1" applyFont="1" applyFill="1" applyBorder="1" applyAlignment="1">
      <alignment horizontal="center" vertical="center"/>
    </xf>
    <xf numFmtId="49" fontId="18" fillId="17" borderId="16" xfId="0" applyNumberFormat="1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 vertical="center"/>
    </xf>
    <xf numFmtId="0" fontId="16" fillId="17" borderId="20" xfId="0" applyFont="1" applyFill="1" applyBorder="1" applyAlignment="1">
      <alignment horizontal="center" vertical="center"/>
    </xf>
    <xf numFmtId="0" fontId="16" fillId="17" borderId="21" xfId="0" applyFont="1" applyFill="1" applyBorder="1" applyAlignment="1">
      <alignment horizontal="center" vertical="center"/>
    </xf>
    <xf numFmtId="0" fontId="16" fillId="17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7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7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7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27"/>
  <sheetViews>
    <sheetView tabSelected="1" zoomScalePageLayoutView="0" workbookViewId="0" topLeftCell="I1">
      <selection activeCell="C8" sqref="C8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1.2812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4.75" customHeight="1">
      <c r="A4" s="72" t="s">
        <v>4</v>
      </c>
      <c r="B4" s="80"/>
      <c r="C4" s="73" t="s">
        <v>11</v>
      </c>
      <c r="D4" s="73"/>
      <c r="E4" s="72" t="s">
        <v>60</v>
      </c>
      <c r="F4" s="70" t="s">
        <v>16</v>
      </c>
      <c r="G4" s="73" t="s">
        <v>0</v>
      </c>
      <c r="H4" s="73"/>
      <c r="I4" s="73" t="s">
        <v>3</v>
      </c>
      <c r="J4" s="73"/>
      <c r="K4" s="70" t="s">
        <v>28</v>
      </c>
      <c r="L4" s="72" t="s">
        <v>29</v>
      </c>
      <c r="M4" s="72"/>
      <c r="N4" s="74" t="s">
        <v>52</v>
      </c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  <c r="AF4" s="57"/>
      <c r="AG4" s="57"/>
    </row>
    <row r="5" spans="1:33" s="4" customFormat="1" ht="104.25" customHeight="1">
      <c r="A5" s="80"/>
      <c r="B5" s="80"/>
      <c r="C5" s="67" t="s">
        <v>75</v>
      </c>
      <c r="D5" s="67" t="s">
        <v>76</v>
      </c>
      <c r="E5" s="72"/>
      <c r="F5" s="71"/>
      <c r="G5" s="48" t="s">
        <v>1</v>
      </c>
      <c r="H5" s="47" t="s">
        <v>2</v>
      </c>
      <c r="I5" s="48" t="s">
        <v>1</v>
      </c>
      <c r="J5" s="47" t="s">
        <v>2</v>
      </c>
      <c r="K5" s="71"/>
      <c r="L5" s="49" t="s">
        <v>12</v>
      </c>
      <c r="M5" s="46" t="s">
        <v>13</v>
      </c>
      <c r="N5" s="46" t="s">
        <v>14</v>
      </c>
      <c r="O5" s="46" t="s">
        <v>15</v>
      </c>
      <c r="P5" s="46" t="s">
        <v>38</v>
      </c>
      <c r="Q5" s="47" t="s">
        <v>39</v>
      </c>
      <c r="R5" s="46" t="s">
        <v>40</v>
      </c>
      <c r="S5" s="46" t="s">
        <v>41</v>
      </c>
      <c r="T5" s="46" t="s">
        <v>42</v>
      </c>
      <c r="U5" s="46" t="s">
        <v>43</v>
      </c>
      <c r="V5" s="46" t="s">
        <v>44</v>
      </c>
      <c r="W5" s="46" t="s">
        <v>45</v>
      </c>
      <c r="X5" s="46" t="s">
        <v>46</v>
      </c>
      <c r="Y5" s="46" t="s">
        <v>49</v>
      </c>
      <c r="Z5" s="47" t="s">
        <v>47</v>
      </c>
      <c r="AA5" s="46" t="s">
        <v>50</v>
      </c>
      <c r="AB5" s="47" t="s">
        <v>48</v>
      </c>
      <c r="AC5" s="46" t="s">
        <v>51</v>
      </c>
      <c r="AD5" s="46" t="s">
        <v>62</v>
      </c>
      <c r="AE5" s="53" t="s">
        <v>53</v>
      </c>
      <c r="AF5" s="46" t="s">
        <v>70</v>
      </c>
      <c r="AG5" s="46" t="s">
        <v>71</v>
      </c>
    </row>
    <row r="6" spans="1:33" s="3" customFormat="1" ht="14.25" customHeight="1">
      <c r="A6" s="81">
        <v>1</v>
      </c>
      <c r="B6" s="82"/>
      <c r="C6" s="12">
        <v>2</v>
      </c>
      <c r="D6" s="12">
        <v>3</v>
      </c>
      <c r="E6" s="12">
        <v>4</v>
      </c>
      <c r="F6" s="12">
        <v>5</v>
      </c>
      <c r="G6" s="12">
        <v>6</v>
      </c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54">
        <v>30</v>
      </c>
      <c r="AF6" s="21">
        <v>31</v>
      </c>
      <c r="AG6" s="21">
        <v>32</v>
      </c>
    </row>
    <row r="7" spans="1:33" s="1" customFormat="1" ht="15.75">
      <c r="A7" s="77" t="s">
        <v>17</v>
      </c>
      <c r="B7" s="78"/>
      <c r="C7" s="50">
        <v>5350</v>
      </c>
      <c r="D7" s="50">
        <v>4520</v>
      </c>
      <c r="E7" s="51">
        <f aca="true" t="shared" si="0" ref="E7:E12">D7/C7</f>
        <v>0.8448598130841122</v>
      </c>
      <c r="F7" s="51">
        <f>D7/D7</f>
        <v>1</v>
      </c>
      <c r="G7" s="52">
        <v>570</v>
      </c>
      <c r="H7" s="51">
        <f aca="true" t="shared" si="1" ref="H7:H12">G7/D7</f>
        <v>0.1261061946902655</v>
      </c>
      <c r="I7" s="52">
        <v>2414</v>
      </c>
      <c r="J7" s="51">
        <f aca="true" t="shared" si="2" ref="J7:J12">I7/D7</f>
        <v>0.534070796460177</v>
      </c>
      <c r="K7" s="52">
        <v>542</v>
      </c>
      <c r="L7" s="52">
        <v>534</v>
      </c>
      <c r="M7" s="52">
        <v>204</v>
      </c>
      <c r="N7" s="52">
        <v>10</v>
      </c>
      <c r="O7" s="52">
        <v>0</v>
      </c>
      <c r="P7" s="52">
        <v>0</v>
      </c>
      <c r="Q7" s="52">
        <v>0</v>
      </c>
      <c r="R7" s="52">
        <v>4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2</v>
      </c>
      <c r="Y7" s="52">
        <v>7</v>
      </c>
      <c r="Z7" s="52">
        <v>7</v>
      </c>
      <c r="AA7" s="52">
        <v>35</v>
      </c>
      <c r="AB7" s="52">
        <v>1</v>
      </c>
      <c r="AC7" s="52">
        <v>0</v>
      </c>
      <c r="AD7" s="52">
        <v>0</v>
      </c>
      <c r="AE7" s="55">
        <v>0</v>
      </c>
      <c r="AF7" s="52">
        <v>12</v>
      </c>
      <c r="AG7" s="52">
        <v>1</v>
      </c>
    </row>
    <row r="8" spans="1:33" s="2" customFormat="1" ht="17.25">
      <c r="A8" s="79" t="s">
        <v>10</v>
      </c>
      <c r="B8" s="17" t="s">
        <v>7</v>
      </c>
      <c r="C8" s="18">
        <v>2176</v>
      </c>
      <c r="D8" s="18">
        <v>1845</v>
      </c>
      <c r="E8" s="28">
        <f t="shared" si="0"/>
        <v>0.8478860294117647</v>
      </c>
      <c r="F8" s="28">
        <f>D8/D7</f>
        <v>0.4081858407079646</v>
      </c>
      <c r="G8" s="18">
        <v>199</v>
      </c>
      <c r="H8" s="29">
        <f t="shared" si="1"/>
        <v>0.1078590785907859</v>
      </c>
      <c r="I8" s="18">
        <v>960</v>
      </c>
      <c r="J8" s="29">
        <f>I8/D8</f>
        <v>0.5203252032520326</v>
      </c>
      <c r="K8" s="18">
        <v>217</v>
      </c>
      <c r="L8" s="18">
        <v>242</v>
      </c>
      <c r="M8" s="18">
        <v>94</v>
      </c>
      <c r="N8" s="18">
        <v>4</v>
      </c>
      <c r="O8" s="18">
        <v>0</v>
      </c>
      <c r="P8" s="18">
        <v>0</v>
      </c>
      <c r="Q8" s="18">
        <v>0</v>
      </c>
      <c r="R8" s="18">
        <v>1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1</v>
      </c>
      <c r="Y8" s="18">
        <v>1</v>
      </c>
      <c r="Z8" s="18">
        <v>1</v>
      </c>
      <c r="AA8" s="18">
        <v>9</v>
      </c>
      <c r="AB8" s="18">
        <v>0</v>
      </c>
      <c r="AC8" s="18">
        <v>0</v>
      </c>
      <c r="AD8" s="18">
        <v>0</v>
      </c>
      <c r="AE8" s="56">
        <v>0</v>
      </c>
      <c r="AF8" s="18">
        <v>5</v>
      </c>
      <c r="AG8" s="18">
        <v>0</v>
      </c>
    </row>
    <row r="9" spans="1:33" s="2" customFormat="1" ht="17.25">
      <c r="A9" s="79"/>
      <c r="B9" s="17" t="s">
        <v>9</v>
      </c>
      <c r="C9" s="18">
        <v>1539</v>
      </c>
      <c r="D9" s="18">
        <v>1310</v>
      </c>
      <c r="E9" s="28">
        <f t="shared" si="0"/>
        <v>0.8512020792722547</v>
      </c>
      <c r="F9" s="28">
        <f>D9/D7</f>
        <v>0.28982300884955753</v>
      </c>
      <c r="G9" s="18">
        <v>180</v>
      </c>
      <c r="H9" s="29">
        <f t="shared" si="1"/>
        <v>0.13740458015267176</v>
      </c>
      <c r="I9" s="18">
        <v>684</v>
      </c>
      <c r="J9" s="29">
        <f t="shared" si="2"/>
        <v>0.5221374045801527</v>
      </c>
      <c r="K9" s="18">
        <v>160</v>
      </c>
      <c r="L9" s="18">
        <v>162</v>
      </c>
      <c r="M9" s="18">
        <v>61</v>
      </c>
      <c r="N9" s="18">
        <v>4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3</v>
      </c>
      <c r="Z9" s="18">
        <v>3</v>
      </c>
      <c r="AA9" s="18">
        <v>12</v>
      </c>
      <c r="AB9" s="18">
        <v>1</v>
      </c>
      <c r="AC9" s="18">
        <v>0</v>
      </c>
      <c r="AD9" s="18">
        <v>0</v>
      </c>
      <c r="AE9" s="56">
        <v>0</v>
      </c>
      <c r="AF9" s="18">
        <v>3</v>
      </c>
      <c r="AG9" s="18">
        <v>1</v>
      </c>
    </row>
    <row r="10" spans="1:33" s="2" customFormat="1" ht="17.25">
      <c r="A10" s="79"/>
      <c r="B10" s="17" t="s">
        <v>8</v>
      </c>
      <c r="C10" s="18">
        <v>810</v>
      </c>
      <c r="D10" s="18">
        <v>685</v>
      </c>
      <c r="E10" s="28">
        <f t="shared" si="0"/>
        <v>0.845679012345679</v>
      </c>
      <c r="F10" s="28">
        <f>D10/D7</f>
        <v>0.1515486725663717</v>
      </c>
      <c r="G10" s="18">
        <v>90</v>
      </c>
      <c r="H10" s="29">
        <f t="shared" si="1"/>
        <v>0.13138686131386862</v>
      </c>
      <c r="I10" s="18">
        <v>403</v>
      </c>
      <c r="J10" s="29">
        <f t="shared" si="2"/>
        <v>0.5883211678832116</v>
      </c>
      <c r="K10" s="18">
        <v>84</v>
      </c>
      <c r="L10" s="18">
        <v>62</v>
      </c>
      <c r="M10" s="18">
        <v>24</v>
      </c>
      <c r="N10" s="18">
        <v>2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1</v>
      </c>
      <c r="Y10" s="18">
        <v>1</v>
      </c>
      <c r="Z10" s="18">
        <v>1</v>
      </c>
      <c r="AA10" s="18">
        <v>5</v>
      </c>
      <c r="AB10" s="18">
        <v>0</v>
      </c>
      <c r="AC10" s="18">
        <v>0</v>
      </c>
      <c r="AD10" s="18">
        <v>0</v>
      </c>
      <c r="AE10" s="56">
        <v>0</v>
      </c>
      <c r="AF10" s="18">
        <v>1</v>
      </c>
      <c r="AG10" s="18">
        <v>0</v>
      </c>
    </row>
    <row r="11" spans="1:33" s="2" customFormat="1" ht="17.25">
      <c r="A11" s="79"/>
      <c r="B11" s="17" t="s">
        <v>5</v>
      </c>
      <c r="C11" s="18">
        <v>466</v>
      </c>
      <c r="D11" s="18">
        <v>386</v>
      </c>
      <c r="E11" s="28">
        <f t="shared" si="0"/>
        <v>0.8283261802575107</v>
      </c>
      <c r="F11" s="28">
        <f>D11/D7</f>
        <v>0.08539823008849558</v>
      </c>
      <c r="G11" s="18">
        <v>55</v>
      </c>
      <c r="H11" s="29">
        <f t="shared" si="1"/>
        <v>0.14248704663212436</v>
      </c>
      <c r="I11" s="18">
        <v>197</v>
      </c>
      <c r="J11" s="29">
        <f t="shared" si="2"/>
        <v>0.5103626943005182</v>
      </c>
      <c r="K11" s="18">
        <v>47</v>
      </c>
      <c r="L11" s="18">
        <v>35</v>
      </c>
      <c r="M11" s="18">
        <v>16</v>
      </c>
      <c r="N11" s="18">
        <v>0</v>
      </c>
      <c r="O11" s="18">
        <v>0</v>
      </c>
      <c r="P11" s="18">
        <v>0</v>
      </c>
      <c r="Q11" s="18">
        <v>0</v>
      </c>
      <c r="R11" s="18">
        <v>2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</v>
      </c>
      <c r="Z11" s="18">
        <v>1</v>
      </c>
      <c r="AA11" s="18">
        <v>6</v>
      </c>
      <c r="AB11" s="18">
        <v>0</v>
      </c>
      <c r="AC11" s="18">
        <v>0</v>
      </c>
      <c r="AD11" s="18">
        <v>0</v>
      </c>
      <c r="AE11" s="56">
        <v>0</v>
      </c>
      <c r="AF11" s="18">
        <v>3</v>
      </c>
      <c r="AG11" s="18">
        <v>0</v>
      </c>
    </row>
    <row r="12" spans="1:33" s="2" customFormat="1" ht="17.25">
      <c r="A12" s="79"/>
      <c r="B12" s="17" t="s">
        <v>6</v>
      </c>
      <c r="C12" s="18">
        <v>359</v>
      </c>
      <c r="D12" s="18">
        <v>294</v>
      </c>
      <c r="E12" s="28">
        <f t="shared" si="0"/>
        <v>0.8189415041782729</v>
      </c>
      <c r="F12" s="28">
        <f>D12/D7</f>
        <v>0.06504424778761062</v>
      </c>
      <c r="G12" s="18">
        <v>46</v>
      </c>
      <c r="H12" s="29">
        <f t="shared" si="1"/>
        <v>0.1564625850340136</v>
      </c>
      <c r="I12" s="18">
        <v>170</v>
      </c>
      <c r="J12" s="29">
        <f t="shared" si="2"/>
        <v>0.5782312925170068</v>
      </c>
      <c r="K12" s="18">
        <v>34</v>
      </c>
      <c r="L12" s="18">
        <v>33</v>
      </c>
      <c r="M12" s="18">
        <v>9</v>
      </c>
      <c r="N12" s="18">
        <v>0</v>
      </c>
      <c r="O12" s="18">
        <v>0</v>
      </c>
      <c r="P12" s="18">
        <v>0</v>
      </c>
      <c r="Q12" s="18">
        <v>0</v>
      </c>
      <c r="R12" s="18">
        <v>1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  <c r="Z12" s="18">
        <v>1</v>
      </c>
      <c r="AA12" s="18">
        <v>3</v>
      </c>
      <c r="AB12" s="18">
        <v>0</v>
      </c>
      <c r="AC12" s="18">
        <v>0</v>
      </c>
      <c r="AD12" s="18">
        <v>0</v>
      </c>
      <c r="AE12" s="56">
        <v>0</v>
      </c>
      <c r="AF12" s="18">
        <v>0</v>
      </c>
      <c r="AG12" s="18">
        <v>0</v>
      </c>
    </row>
    <row r="19" ht="12.75">
      <c r="C19" s="59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Y38"/>
  <sheetViews>
    <sheetView zoomScalePageLayoutView="0" workbookViewId="0" topLeftCell="A4">
      <selection activeCell="Q21" sqref="Q21"/>
    </sheetView>
  </sheetViews>
  <sheetFormatPr defaultColWidth="9.140625" defaultRowHeight="12.75"/>
  <cols>
    <col min="2" max="2" width="14.140625" style="0" customWidth="1"/>
    <col min="4" max="4" width="9.57421875" style="0" bestFit="1" customWidth="1"/>
    <col min="16" max="16" width="10.140625" style="0" customWidth="1"/>
    <col min="24" max="24" width="14.421875" style="0" bestFit="1" customWidth="1"/>
    <col min="25" max="25" width="14.421875" style="0" customWidth="1"/>
  </cols>
  <sheetData>
    <row r="1" spans="1:25" ht="15">
      <c r="A1" s="33"/>
      <c r="B1" s="33"/>
      <c r="C1" s="34" t="s">
        <v>67</v>
      </c>
      <c r="D1" s="34"/>
      <c r="E1" s="34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3"/>
      <c r="S1" s="33"/>
      <c r="T1" s="33"/>
      <c r="U1" s="33"/>
      <c r="V1" s="33"/>
      <c r="W1" s="33"/>
      <c r="X1" s="33"/>
      <c r="Y1" s="33"/>
    </row>
    <row r="2" spans="1:25" ht="13.5">
      <c r="A2" s="20"/>
      <c r="B2" s="20"/>
      <c r="C2" s="86"/>
      <c r="D2" s="86"/>
      <c r="E2" s="8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3.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66.75" customHeight="1">
      <c r="A5" s="94" t="s">
        <v>73</v>
      </c>
      <c r="B5" s="95"/>
      <c r="C5" s="87" t="s">
        <v>28</v>
      </c>
      <c r="D5" s="89" t="s">
        <v>29</v>
      </c>
      <c r="E5" s="90"/>
      <c r="F5" s="91" t="s">
        <v>52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</row>
    <row r="6" spans="1:25" ht="171" customHeight="1">
      <c r="A6" s="96"/>
      <c r="B6" s="97"/>
      <c r="C6" s="88"/>
      <c r="D6" s="61" t="s">
        <v>12</v>
      </c>
      <c r="E6" s="36" t="s">
        <v>68</v>
      </c>
      <c r="F6" s="36" t="s">
        <v>14</v>
      </c>
      <c r="G6" s="36" t="s">
        <v>15</v>
      </c>
      <c r="H6" s="36" t="s">
        <v>38</v>
      </c>
      <c r="I6" s="37" t="s">
        <v>39</v>
      </c>
      <c r="J6" s="36" t="s">
        <v>40</v>
      </c>
      <c r="K6" s="36" t="s">
        <v>41</v>
      </c>
      <c r="L6" s="36" t="s">
        <v>42</v>
      </c>
      <c r="M6" s="36" t="s">
        <v>43</v>
      </c>
      <c r="N6" s="36" t="s">
        <v>44</v>
      </c>
      <c r="O6" s="36" t="s">
        <v>45</v>
      </c>
      <c r="P6" s="36" t="s">
        <v>46</v>
      </c>
      <c r="Q6" s="36" t="s">
        <v>49</v>
      </c>
      <c r="R6" s="37" t="s">
        <v>47</v>
      </c>
      <c r="S6" s="36" t="s">
        <v>50</v>
      </c>
      <c r="T6" s="37" t="s">
        <v>48</v>
      </c>
      <c r="U6" s="36" t="s">
        <v>51</v>
      </c>
      <c r="V6" s="36" t="s">
        <v>62</v>
      </c>
      <c r="W6" s="37" t="s">
        <v>69</v>
      </c>
      <c r="X6" s="60" t="s">
        <v>70</v>
      </c>
      <c r="Y6" s="36" t="s">
        <v>72</v>
      </c>
    </row>
    <row r="7" spans="1:25" ht="13.5">
      <c r="A7" s="62"/>
      <c r="B7" s="63"/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40">
        <v>10</v>
      </c>
      <c r="M7" s="40">
        <v>11</v>
      </c>
      <c r="N7" s="40">
        <v>12</v>
      </c>
      <c r="O7" s="40">
        <v>13</v>
      </c>
      <c r="P7" s="40">
        <v>14</v>
      </c>
      <c r="Q7" s="40">
        <v>15</v>
      </c>
      <c r="R7" s="40">
        <v>16</v>
      </c>
      <c r="S7" s="40">
        <v>17</v>
      </c>
      <c r="T7" s="40">
        <v>18</v>
      </c>
      <c r="U7" s="40">
        <v>19</v>
      </c>
      <c r="V7" s="40">
        <v>20</v>
      </c>
      <c r="W7" s="40">
        <v>21</v>
      </c>
      <c r="X7" s="40">
        <v>22</v>
      </c>
      <c r="Y7" s="40">
        <v>23</v>
      </c>
    </row>
    <row r="8" spans="1:25" ht="15">
      <c r="A8" s="65" t="s">
        <v>17</v>
      </c>
      <c r="B8" s="64"/>
      <c r="C8" s="41">
        <v>1235</v>
      </c>
      <c r="D8" s="41">
        <v>1009</v>
      </c>
      <c r="E8" s="41">
        <v>433</v>
      </c>
      <c r="F8" s="41">
        <v>19</v>
      </c>
      <c r="G8" s="41">
        <v>2</v>
      </c>
      <c r="H8" s="41">
        <v>0</v>
      </c>
      <c r="I8" s="41">
        <v>0</v>
      </c>
      <c r="J8" s="41">
        <v>7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2</v>
      </c>
      <c r="Q8" s="41">
        <v>15</v>
      </c>
      <c r="R8" s="41">
        <v>13</v>
      </c>
      <c r="S8" s="41">
        <v>55</v>
      </c>
      <c r="T8" s="41">
        <v>2</v>
      </c>
      <c r="U8" s="41">
        <v>0</v>
      </c>
      <c r="V8" s="41">
        <v>0</v>
      </c>
      <c r="W8" s="58">
        <v>0</v>
      </c>
      <c r="X8" s="41">
        <v>24</v>
      </c>
      <c r="Y8" s="41">
        <v>1</v>
      </c>
    </row>
    <row r="9" spans="1:25" ht="17.25" customHeight="1">
      <c r="A9" s="83" t="s">
        <v>10</v>
      </c>
      <c r="B9" s="42" t="s">
        <v>7</v>
      </c>
      <c r="C9" s="18">
        <v>503</v>
      </c>
      <c r="D9" s="18">
        <v>416</v>
      </c>
      <c r="E9" s="18">
        <v>169</v>
      </c>
      <c r="F9" s="18">
        <v>10</v>
      </c>
      <c r="G9" s="18">
        <v>0</v>
      </c>
      <c r="H9" s="18">
        <v>0</v>
      </c>
      <c r="I9" s="18">
        <v>0</v>
      </c>
      <c r="J9" s="18">
        <v>2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1</v>
      </c>
      <c r="Q9" s="18">
        <v>3</v>
      </c>
      <c r="R9" s="18">
        <v>3</v>
      </c>
      <c r="S9" s="18">
        <v>17</v>
      </c>
      <c r="T9" s="18">
        <v>0</v>
      </c>
      <c r="U9" s="18">
        <v>0</v>
      </c>
      <c r="V9" s="18">
        <v>0</v>
      </c>
      <c r="W9" s="56">
        <v>0</v>
      </c>
      <c r="X9" s="18">
        <v>12</v>
      </c>
      <c r="Y9" s="18">
        <v>0</v>
      </c>
    </row>
    <row r="10" spans="1:25" ht="17.25">
      <c r="A10" s="84"/>
      <c r="B10" s="42" t="s">
        <v>9</v>
      </c>
      <c r="C10" s="18">
        <v>367</v>
      </c>
      <c r="D10" s="18">
        <v>317</v>
      </c>
      <c r="E10" s="18">
        <v>129</v>
      </c>
      <c r="F10" s="18">
        <v>6</v>
      </c>
      <c r="G10" s="18">
        <v>0</v>
      </c>
      <c r="H10" s="18">
        <v>0</v>
      </c>
      <c r="I10" s="18">
        <v>0</v>
      </c>
      <c r="J10" s="18">
        <v>1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8</v>
      </c>
      <c r="R10" s="18">
        <v>7</v>
      </c>
      <c r="S10" s="18">
        <v>18</v>
      </c>
      <c r="T10" s="18">
        <v>1</v>
      </c>
      <c r="U10" s="18">
        <v>0</v>
      </c>
      <c r="V10" s="18">
        <v>0</v>
      </c>
      <c r="W10" s="56">
        <v>0</v>
      </c>
      <c r="X10" s="18">
        <v>3</v>
      </c>
      <c r="Y10" s="18">
        <v>1</v>
      </c>
    </row>
    <row r="11" spans="1:25" ht="17.25">
      <c r="A11" s="84"/>
      <c r="B11" s="42" t="s">
        <v>8</v>
      </c>
      <c r="C11" s="18">
        <v>182</v>
      </c>
      <c r="D11" s="18">
        <v>125</v>
      </c>
      <c r="E11" s="18">
        <v>58</v>
      </c>
      <c r="F11" s="18">
        <v>3</v>
      </c>
      <c r="G11" s="18">
        <v>0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1</v>
      </c>
      <c r="Q11" s="18">
        <v>1</v>
      </c>
      <c r="R11" s="18">
        <v>1</v>
      </c>
      <c r="S11" s="18">
        <v>9</v>
      </c>
      <c r="T11" s="18">
        <v>1</v>
      </c>
      <c r="U11" s="18">
        <v>0</v>
      </c>
      <c r="V11" s="18">
        <v>0</v>
      </c>
      <c r="W11" s="56">
        <v>0</v>
      </c>
      <c r="X11" s="18">
        <v>4</v>
      </c>
      <c r="Y11" s="18">
        <v>0</v>
      </c>
    </row>
    <row r="12" spans="1:25" ht="17.25">
      <c r="A12" s="84"/>
      <c r="B12" s="42" t="s">
        <v>5</v>
      </c>
      <c r="C12" s="18">
        <v>106</v>
      </c>
      <c r="D12" s="18">
        <v>81</v>
      </c>
      <c r="E12" s="18">
        <v>43</v>
      </c>
      <c r="F12" s="18">
        <v>0</v>
      </c>
      <c r="G12" s="18">
        <v>0</v>
      </c>
      <c r="H12" s="18">
        <v>0</v>
      </c>
      <c r="I12" s="18">
        <v>0</v>
      </c>
      <c r="J12" s="18">
        <v>2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2</v>
      </c>
      <c r="R12" s="18">
        <v>1</v>
      </c>
      <c r="S12" s="18">
        <v>7</v>
      </c>
      <c r="T12" s="18">
        <v>0</v>
      </c>
      <c r="U12" s="18">
        <v>0</v>
      </c>
      <c r="V12" s="18">
        <v>0</v>
      </c>
      <c r="W12" s="56">
        <v>0</v>
      </c>
      <c r="X12" s="18">
        <v>4</v>
      </c>
      <c r="Y12" s="18">
        <v>0</v>
      </c>
    </row>
    <row r="13" spans="1:25" ht="17.25">
      <c r="A13" s="85"/>
      <c r="B13" s="42" t="s">
        <v>6</v>
      </c>
      <c r="C13" s="18">
        <v>77</v>
      </c>
      <c r="D13" s="18">
        <v>70</v>
      </c>
      <c r="E13" s="18">
        <v>34</v>
      </c>
      <c r="F13" s="18">
        <v>0</v>
      </c>
      <c r="G13" s="18">
        <v>2</v>
      </c>
      <c r="H13" s="18">
        <v>0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1</v>
      </c>
      <c r="R13" s="18">
        <v>1</v>
      </c>
      <c r="S13" s="18">
        <v>4</v>
      </c>
      <c r="T13" s="18">
        <v>0</v>
      </c>
      <c r="U13" s="18">
        <v>0</v>
      </c>
      <c r="V13" s="18">
        <v>0</v>
      </c>
      <c r="W13" s="56">
        <v>0</v>
      </c>
      <c r="X13" s="18">
        <v>1</v>
      </c>
      <c r="Y13" s="18">
        <v>0</v>
      </c>
    </row>
    <row r="15" spans="3:5" ht="12.75">
      <c r="C15" s="45"/>
      <c r="D15" s="45"/>
      <c r="E15" s="45"/>
    </row>
    <row r="16" spans="3:6" ht="15">
      <c r="C16" s="44"/>
      <c r="D16" s="44"/>
      <c r="E16" s="45"/>
      <c r="F16" s="66"/>
    </row>
    <row r="17" spans="3:25" ht="15"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</row>
    <row r="18" spans="3:25" ht="17.2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ht="17.2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ht="17.25"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ht="17.25"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ht="17.25"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ht="17.25">
      <c r="C23" s="45"/>
      <c r="D23" s="45"/>
      <c r="E23" s="45"/>
      <c r="F23" s="45"/>
      <c r="G23" s="43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3:25" ht="1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</row>
    <row r="25" spans="3:25" ht="17.25"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7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7.25"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7.25"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7.25"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</row>
    <row r="31" spans="3:25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</row>
    <row r="32" spans="3:25" ht="12.75"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</row>
    <row r="33" spans="3:25" ht="12.7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</row>
    <row r="34" spans="3:25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</row>
    <row r="35" spans="3:25" ht="12.7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3:25" ht="12.7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</row>
    <row r="37" spans="3:25" ht="12.7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</row>
    <row r="38" spans="3:25" ht="12.7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</sheetData>
  <sheetProtection/>
  <mergeCells count="6">
    <mergeCell ref="A9:A13"/>
    <mergeCell ref="C2:E2"/>
    <mergeCell ref="C5:C6"/>
    <mergeCell ref="D5:E5"/>
    <mergeCell ref="F5:Y5"/>
    <mergeCell ref="A5:B6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69" t="s">
        <v>77</v>
      </c>
      <c r="C1" s="69"/>
      <c r="D1" s="69"/>
      <c r="E1" s="69"/>
      <c r="F1" s="69"/>
      <c r="G1" s="69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98"/>
      <c r="B4" s="101" t="s">
        <v>32</v>
      </c>
      <c r="C4" s="105"/>
      <c r="D4" s="102" t="s">
        <v>37</v>
      </c>
      <c r="E4" s="103"/>
      <c r="F4" s="104"/>
      <c r="G4" s="104"/>
    </row>
    <row r="5" spans="1:9" s="2" customFormat="1" ht="33" customHeight="1">
      <c r="A5" s="98"/>
      <c r="B5" s="105"/>
      <c r="C5" s="105"/>
      <c r="D5" s="99" t="s">
        <v>33</v>
      </c>
      <c r="E5" s="100"/>
      <c r="F5" s="101" t="s">
        <v>34</v>
      </c>
      <c r="G5" s="101"/>
      <c r="H5" s="8"/>
      <c r="I5" s="8"/>
    </row>
    <row r="6" spans="1:9" s="2" customFormat="1" ht="47.25" customHeight="1">
      <c r="A6" s="9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9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24</v>
      </c>
      <c r="C8" s="26">
        <v>36</v>
      </c>
      <c r="D8" s="26">
        <v>368</v>
      </c>
      <c r="E8" s="26">
        <v>30</v>
      </c>
      <c r="F8" s="26">
        <v>694</v>
      </c>
      <c r="G8" s="26">
        <v>173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R22" sqref="R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12" t="s">
        <v>4</v>
      </c>
      <c r="B4" s="113"/>
      <c r="C4" s="111" t="s">
        <v>19</v>
      </c>
      <c r="D4" s="116" t="s">
        <v>18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</row>
    <row r="5" spans="1:21" s="2" customFormat="1" ht="20.25">
      <c r="A5" s="112"/>
      <c r="B5" s="113"/>
      <c r="C5" s="111"/>
      <c r="D5" s="106" t="s">
        <v>20</v>
      </c>
      <c r="E5" s="106" t="s">
        <v>21</v>
      </c>
      <c r="F5" s="106" t="s">
        <v>22</v>
      </c>
      <c r="G5" s="106" t="s">
        <v>25</v>
      </c>
      <c r="H5" s="107" t="s">
        <v>63</v>
      </c>
      <c r="I5" s="109" t="s">
        <v>64</v>
      </c>
      <c r="J5" s="109" t="s">
        <v>65</v>
      </c>
      <c r="K5" s="106" t="s">
        <v>23</v>
      </c>
      <c r="L5" s="106" t="s">
        <v>35</v>
      </c>
      <c r="M5" s="106" t="s">
        <v>54</v>
      </c>
      <c r="N5" s="117" t="s">
        <v>26</v>
      </c>
      <c r="O5" s="117"/>
      <c r="P5" s="117"/>
      <c r="Q5" s="117"/>
      <c r="R5" s="117"/>
      <c r="S5" s="117"/>
      <c r="T5" s="117"/>
      <c r="U5" s="117"/>
    </row>
    <row r="6" spans="1:21" s="2" customFormat="1" ht="123.75" customHeight="1">
      <c r="A6" s="114"/>
      <c r="B6" s="114"/>
      <c r="C6" s="111"/>
      <c r="D6" s="106"/>
      <c r="E6" s="106"/>
      <c r="F6" s="106"/>
      <c r="G6" s="106"/>
      <c r="H6" s="108"/>
      <c r="I6" s="110"/>
      <c r="J6" s="110"/>
      <c r="K6" s="106"/>
      <c r="L6" s="106"/>
      <c r="M6" s="10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81">
        <v>1</v>
      </c>
      <c r="B7" s="82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15" t="s">
        <v>17</v>
      </c>
      <c r="B8" s="115"/>
      <c r="C8" s="15">
        <v>4520</v>
      </c>
      <c r="D8" s="15">
        <v>4062</v>
      </c>
      <c r="E8" s="15">
        <v>264</v>
      </c>
      <c r="F8" s="15">
        <v>458</v>
      </c>
      <c r="G8" s="15">
        <v>1600</v>
      </c>
      <c r="H8" s="15">
        <v>14</v>
      </c>
      <c r="I8" s="15">
        <v>134</v>
      </c>
      <c r="J8" s="15">
        <v>4</v>
      </c>
      <c r="K8" s="15">
        <v>1085</v>
      </c>
      <c r="L8" s="15">
        <v>786</v>
      </c>
      <c r="M8" s="15">
        <v>514</v>
      </c>
      <c r="N8" s="15">
        <v>1129</v>
      </c>
      <c r="O8" s="15">
        <v>562</v>
      </c>
      <c r="P8" s="15">
        <v>2393</v>
      </c>
      <c r="Q8" s="15">
        <v>1298</v>
      </c>
      <c r="R8" s="15">
        <v>105</v>
      </c>
      <c r="S8" s="16">
        <v>525</v>
      </c>
      <c r="T8" s="16">
        <v>4</v>
      </c>
      <c r="U8" s="16">
        <v>229</v>
      </c>
    </row>
    <row r="9" spans="1:21" s="2" customFormat="1" ht="17.25">
      <c r="A9" s="79" t="s">
        <v>10</v>
      </c>
      <c r="B9" s="17" t="s">
        <v>7</v>
      </c>
      <c r="C9" s="18">
        <v>1845</v>
      </c>
      <c r="D9" s="18">
        <v>1647</v>
      </c>
      <c r="E9" s="18">
        <v>91</v>
      </c>
      <c r="F9" s="18">
        <v>198</v>
      </c>
      <c r="G9" s="18">
        <v>369</v>
      </c>
      <c r="H9" s="18">
        <v>1</v>
      </c>
      <c r="I9" s="18">
        <v>48</v>
      </c>
      <c r="J9" s="18">
        <v>2</v>
      </c>
      <c r="K9" s="18">
        <v>433</v>
      </c>
      <c r="L9" s="18">
        <v>337</v>
      </c>
      <c r="M9" s="18">
        <v>230</v>
      </c>
      <c r="N9" s="18">
        <v>431</v>
      </c>
      <c r="O9" s="18">
        <v>213</v>
      </c>
      <c r="P9" s="18">
        <v>1015</v>
      </c>
      <c r="Q9" s="18">
        <v>547</v>
      </c>
      <c r="R9" s="18">
        <v>48</v>
      </c>
      <c r="S9" s="18">
        <v>210</v>
      </c>
      <c r="T9" s="18">
        <v>3</v>
      </c>
      <c r="U9" s="18">
        <v>105</v>
      </c>
    </row>
    <row r="10" spans="1:21" s="2" customFormat="1" ht="17.25">
      <c r="A10" s="79"/>
      <c r="B10" s="17" t="s">
        <v>9</v>
      </c>
      <c r="C10" s="18">
        <v>1310</v>
      </c>
      <c r="D10" s="18">
        <v>1188</v>
      </c>
      <c r="E10" s="18">
        <v>101</v>
      </c>
      <c r="F10" s="18">
        <v>122</v>
      </c>
      <c r="G10" s="18">
        <v>494</v>
      </c>
      <c r="H10" s="18">
        <v>2</v>
      </c>
      <c r="I10" s="18">
        <v>35</v>
      </c>
      <c r="J10" s="18">
        <v>0</v>
      </c>
      <c r="K10" s="18">
        <v>302</v>
      </c>
      <c r="L10" s="18">
        <v>220</v>
      </c>
      <c r="M10" s="18">
        <v>161</v>
      </c>
      <c r="N10" s="18">
        <v>324</v>
      </c>
      <c r="O10" s="18">
        <v>163</v>
      </c>
      <c r="P10" s="18">
        <v>702</v>
      </c>
      <c r="Q10" s="18">
        <v>388</v>
      </c>
      <c r="R10" s="18">
        <v>29</v>
      </c>
      <c r="S10" s="18">
        <v>173</v>
      </c>
      <c r="T10" s="18">
        <v>1</v>
      </c>
      <c r="U10" s="18">
        <v>59</v>
      </c>
    </row>
    <row r="11" spans="1:21" s="2" customFormat="1" ht="17.25">
      <c r="A11" s="79"/>
      <c r="B11" s="17" t="s">
        <v>8</v>
      </c>
      <c r="C11" s="18">
        <v>685</v>
      </c>
      <c r="D11" s="18">
        <v>627</v>
      </c>
      <c r="E11" s="18">
        <v>34</v>
      </c>
      <c r="F11" s="18">
        <v>58</v>
      </c>
      <c r="G11" s="18">
        <v>152</v>
      </c>
      <c r="H11" s="18">
        <v>1</v>
      </c>
      <c r="I11" s="18">
        <v>27</v>
      </c>
      <c r="J11" s="18">
        <v>0</v>
      </c>
      <c r="K11" s="18">
        <v>171</v>
      </c>
      <c r="L11" s="18">
        <v>109</v>
      </c>
      <c r="M11" s="18">
        <v>65</v>
      </c>
      <c r="N11" s="18">
        <v>190</v>
      </c>
      <c r="O11" s="18">
        <v>89</v>
      </c>
      <c r="P11" s="18">
        <v>345</v>
      </c>
      <c r="Q11" s="18">
        <v>183</v>
      </c>
      <c r="R11" s="18">
        <v>13</v>
      </c>
      <c r="S11" s="18">
        <v>80</v>
      </c>
      <c r="T11" s="18">
        <v>0</v>
      </c>
      <c r="U11" s="18">
        <v>41</v>
      </c>
    </row>
    <row r="12" spans="1:21" s="2" customFormat="1" ht="17.25">
      <c r="A12" s="79"/>
      <c r="B12" s="17" t="s">
        <v>5</v>
      </c>
      <c r="C12" s="18">
        <v>386</v>
      </c>
      <c r="D12" s="18">
        <v>346</v>
      </c>
      <c r="E12" s="18">
        <v>17</v>
      </c>
      <c r="F12" s="18">
        <v>40</v>
      </c>
      <c r="G12" s="18">
        <v>291</v>
      </c>
      <c r="H12" s="18">
        <v>5</v>
      </c>
      <c r="I12" s="18">
        <v>11</v>
      </c>
      <c r="J12" s="18">
        <v>2</v>
      </c>
      <c r="K12" s="18">
        <v>107</v>
      </c>
      <c r="L12" s="18">
        <v>58</v>
      </c>
      <c r="M12" s="18">
        <v>29</v>
      </c>
      <c r="N12" s="18">
        <v>97</v>
      </c>
      <c r="O12" s="18">
        <v>49</v>
      </c>
      <c r="P12" s="18">
        <v>188</v>
      </c>
      <c r="Q12" s="18">
        <v>99</v>
      </c>
      <c r="R12" s="18">
        <v>6</v>
      </c>
      <c r="S12" s="18">
        <v>38</v>
      </c>
      <c r="T12" s="18">
        <v>0</v>
      </c>
      <c r="U12" s="18">
        <v>10</v>
      </c>
    </row>
    <row r="13" spans="1:21" s="2" customFormat="1" ht="17.25">
      <c r="A13" s="79"/>
      <c r="B13" s="17" t="s">
        <v>6</v>
      </c>
      <c r="C13" s="18">
        <v>294</v>
      </c>
      <c r="D13" s="18">
        <v>254</v>
      </c>
      <c r="E13" s="18">
        <v>21</v>
      </c>
      <c r="F13" s="18">
        <v>40</v>
      </c>
      <c r="G13" s="18">
        <v>294</v>
      </c>
      <c r="H13" s="18">
        <v>5</v>
      </c>
      <c r="I13" s="18">
        <v>13</v>
      </c>
      <c r="J13" s="18">
        <v>0</v>
      </c>
      <c r="K13" s="18">
        <v>72</v>
      </c>
      <c r="L13" s="18">
        <v>62</v>
      </c>
      <c r="M13" s="18">
        <v>29</v>
      </c>
      <c r="N13" s="18">
        <v>87</v>
      </c>
      <c r="O13" s="18">
        <v>48</v>
      </c>
      <c r="P13" s="18">
        <v>143</v>
      </c>
      <c r="Q13" s="18">
        <v>81</v>
      </c>
      <c r="R13" s="18">
        <v>9</v>
      </c>
      <c r="S13" s="18">
        <v>24</v>
      </c>
      <c r="T13" s="18">
        <v>0</v>
      </c>
      <c r="U13" s="18">
        <v>14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2017-03-08T09:56:36Z</cp:lastPrinted>
  <dcterms:created xsi:type="dcterms:W3CDTF">2005-05-31T12:02:57Z</dcterms:created>
  <dcterms:modified xsi:type="dcterms:W3CDTF">2018-03-02T09:06:23Z</dcterms:modified>
  <cp:category/>
  <cp:version/>
  <cp:contentType/>
  <cp:contentStatus/>
</cp:coreProperties>
</file>