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X" sheetId="1" r:id="rId1"/>
    <sheet name="bilans bezrobontych I-X" sheetId="2" r:id="rId2"/>
    <sheet name="miejsca pracy i aktywizacji zaw" sheetId="3" r:id="rId3"/>
    <sheet name="kategorie bezrobotnych-X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<sst xmlns="http://schemas.openxmlformats.org/spreadsheetml/2006/main" count="124" uniqueCount="79">
  <si>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</si>
  <si>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</si>
  <si>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</si>
  <si>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</si>
  <si>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</si>
  <si>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</si>
  <si>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</si>
  <si>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</si>
  <si>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</si>
  <si>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</si>
  <si>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</si>
  <si>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</si>
  <si>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</si>
  <si>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</si>
  <si>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</si>
  <si>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</si>
  <si>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</si>
  <si>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</si>
  <si>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</si>
  <si>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</si>
  <si>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</si>
  <si>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</si>
  <si>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</si>
  <si>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</si>
  <si>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</si>
  <si>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</si>
  <si>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</si>
  <si>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</si>
  <si>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</si>
  <si>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</si>
  <si>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</si>
  <si>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</si>
  <si>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</si>
  <si>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</si>
  <si>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</si>
  <si>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</si>
  <si>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</si>
  <si>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</si>
  <si>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</si>
  <si>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</si>
  <si>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</si>
  <si>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</si>
  <si>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</si>
  <si>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</si>
  <si>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</si>
  <si>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</si>
  <si>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</si>
  <si>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</si>
  <si>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</si>
  <si>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</si>
  <si>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</si>
  <si>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</si>
  <si>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</si>
  <si>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</si>
  <si>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</si>
  <si>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</si>
  <si>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</si>
  <si>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</si>
  <si>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</si>
  <si>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</si>
  <si>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</si>
  <si>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</si>
  <si>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</si>
  <si>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</si>
  <si>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</si>
  <si>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</si>
  <si>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</si>
  <si>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</si>
  <si>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</si>
  <si>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</si>
  <si>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</si>
  <si>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</si>
  <si>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</si>
  <si>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</si>
  <si>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STAN I BILANS BEZROBOCIA WEDŁUG GMIN W PAŻDZIERNIKU 2017 ROKU</t>
  </si>
  <si>
    <t>październik 2016</t>
  </si>
  <si>
    <t>październik 2017</t>
  </si>
  <si>
    <t>WYBRANE KATEGORIE BEZROBOTNYCH WEDŁUG GMIN W PAŹDZIERNIKU 2017</t>
  </si>
  <si>
    <t>WOLNE MIEJSCA PRACY I MIEJSCA AKTYWIZACJI ZAWODOWEJ ZGŁOSZONE W PAŹDZIERNIKU 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</si>
</sst>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49" fontId="13" fillId="1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1.2812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2" t="s">
        <v>4</v>
      </c>
      <c r="B4" s="80"/>
      <c r="C4" s="73" t="s">
        <v>11</v>
      </c>
      <c r="D4" s="73"/>
      <c r="E4" s="72" t="s">
        <v>60</v>
      </c>
      <c r="F4" s="70" t="s">
        <v>16</v>
      </c>
      <c r="G4" s="73" t="s">
        <v>0</v>
      </c>
      <c r="H4" s="73"/>
      <c r="I4" s="73" t="s">
        <v>3</v>
      </c>
      <c r="J4" s="73"/>
      <c r="K4" s="70" t="s">
        <v>28</v>
      </c>
      <c r="L4" s="72" t="s">
        <v>29</v>
      </c>
      <c r="M4" s="72"/>
      <c r="N4" s="74" t="s">
        <v>52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6"/>
      <c r="AF4" s="57"/>
      <c r="AG4" s="57"/>
    </row>
    <row r="5" spans="1:33" s="4" customFormat="1" ht="104.25" customHeight="1">
      <c r="A5" s="80"/>
      <c r="B5" s="80"/>
      <c r="C5" s="66" t="s">
        <v>75</v>
      </c>
      <c r="D5" s="66" t="s">
        <v>76</v>
      </c>
      <c r="E5" s="72"/>
      <c r="F5" s="71"/>
      <c r="G5" s="48" t="s">
        <v>1</v>
      </c>
      <c r="H5" s="47" t="s">
        <v>2</v>
      </c>
      <c r="I5" s="48" t="s">
        <v>1</v>
      </c>
      <c r="J5" s="47" t="s">
        <v>2</v>
      </c>
      <c r="K5" s="71"/>
      <c r="L5" s="49" t="s">
        <v>12</v>
      </c>
      <c r="M5" s="46" t="s">
        <v>13</v>
      </c>
      <c r="N5" s="46" t="s">
        <v>14</v>
      </c>
      <c r="O5" s="46" t="s">
        <v>15</v>
      </c>
      <c r="P5" s="46" t="s">
        <v>38</v>
      </c>
      <c r="Q5" s="47" t="s">
        <v>39</v>
      </c>
      <c r="R5" s="46" t="s">
        <v>40</v>
      </c>
      <c r="S5" s="46" t="s">
        <v>41</v>
      </c>
      <c r="T5" s="46" t="s">
        <v>42</v>
      </c>
      <c r="U5" s="46" t="s">
        <v>43</v>
      </c>
      <c r="V5" s="46" t="s">
        <v>44</v>
      </c>
      <c r="W5" s="46" t="s">
        <v>45</v>
      </c>
      <c r="X5" s="46" t="s">
        <v>46</v>
      </c>
      <c r="Y5" s="46" t="s">
        <v>49</v>
      </c>
      <c r="Z5" s="47" t="s">
        <v>47</v>
      </c>
      <c r="AA5" s="46" t="s">
        <v>50</v>
      </c>
      <c r="AB5" s="47" t="s">
        <v>48</v>
      </c>
      <c r="AC5" s="46" t="s">
        <v>51</v>
      </c>
      <c r="AD5" s="46" t="s">
        <v>62</v>
      </c>
      <c r="AE5" s="53" t="s">
        <v>53</v>
      </c>
      <c r="AF5" s="46" t="s">
        <v>70</v>
      </c>
      <c r="AG5" s="46" t="s">
        <v>71</v>
      </c>
    </row>
    <row r="6" spans="1:33" s="3" customFormat="1" ht="14.25" customHeight="1">
      <c r="A6" s="81">
        <v>1</v>
      </c>
      <c r="B6" s="82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4">
        <v>30</v>
      </c>
      <c r="AF6" s="21">
        <v>31</v>
      </c>
      <c r="AG6" s="21">
        <v>32</v>
      </c>
    </row>
    <row r="7" spans="1:33" s="1" customFormat="1" ht="15.75">
      <c r="A7" s="77" t="s">
        <v>17</v>
      </c>
      <c r="B7" s="78"/>
      <c r="C7" s="50">
        <v>4254</v>
      </c>
      <c r="D7" s="50">
        <v>3626</v>
      </c>
      <c r="E7" s="51">
        <f aca="true" t="shared" si="0" ref="E7:E12">D7/C7</f>
        <v>0.8523742360131641</v>
      </c>
      <c r="F7" s="51">
        <f>D7/D7</f>
        <v>1</v>
      </c>
      <c r="G7" s="52">
        <v>413</v>
      </c>
      <c r="H7" s="51">
        <f aca="true" t="shared" si="1" ref="H7:H12">G7/D7</f>
        <v>0.1138996138996139</v>
      </c>
      <c r="I7" s="52">
        <v>2117</v>
      </c>
      <c r="J7" s="51">
        <f aca="true" t="shared" si="2" ref="J7:J12">I7/D7</f>
        <v>0.5838389409817981</v>
      </c>
      <c r="K7" s="52">
        <v>622</v>
      </c>
      <c r="L7" s="52">
        <v>745</v>
      </c>
      <c r="M7" s="52">
        <v>261</v>
      </c>
      <c r="N7" s="52">
        <v>15</v>
      </c>
      <c r="O7" s="52">
        <v>0</v>
      </c>
      <c r="P7" s="52">
        <v>2</v>
      </c>
      <c r="Q7" s="52">
        <v>0</v>
      </c>
      <c r="R7" s="52">
        <v>10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4</v>
      </c>
      <c r="Y7" s="52">
        <v>23</v>
      </c>
      <c r="Z7" s="52">
        <v>5</v>
      </c>
      <c r="AA7" s="52">
        <v>52</v>
      </c>
      <c r="AB7" s="52">
        <v>0</v>
      </c>
      <c r="AC7" s="52">
        <v>0</v>
      </c>
      <c r="AD7" s="52">
        <v>0</v>
      </c>
      <c r="AE7" s="55">
        <v>0</v>
      </c>
      <c r="AF7" s="52">
        <v>31</v>
      </c>
      <c r="AG7" s="52">
        <v>0</v>
      </c>
    </row>
    <row r="8" spans="1:33" s="2" customFormat="1" ht="17.25">
      <c r="A8" s="79" t="s">
        <v>10</v>
      </c>
      <c r="B8" s="17" t="s">
        <v>7</v>
      </c>
      <c r="C8" s="18">
        <v>1743</v>
      </c>
      <c r="D8" s="18">
        <v>1472</v>
      </c>
      <c r="E8" s="28">
        <f t="shared" si="0"/>
        <v>0.8445209409064831</v>
      </c>
      <c r="F8" s="28">
        <f>D8/D7</f>
        <v>0.4059569773855488</v>
      </c>
      <c r="G8" s="18">
        <v>160</v>
      </c>
      <c r="H8" s="29">
        <f t="shared" si="1"/>
        <v>0.10869565217391304</v>
      </c>
      <c r="I8" s="18">
        <v>856</v>
      </c>
      <c r="J8" s="29">
        <f>I8/D8</f>
        <v>0.5815217391304348</v>
      </c>
      <c r="K8" s="18">
        <v>193</v>
      </c>
      <c r="L8" s="18">
        <v>286</v>
      </c>
      <c r="M8" s="18">
        <v>109</v>
      </c>
      <c r="N8" s="18">
        <v>7</v>
      </c>
      <c r="O8" s="18">
        <v>0</v>
      </c>
      <c r="P8" s="18">
        <v>2</v>
      </c>
      <c r="Q8" s="18">
        <v>0</v>
      </c>
      <c r="R8" s="18">
        <v>5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3</v>
      </c>
      <c r="Y8" s="18">
        <v>4</v>
      </c>
      <c r="Z8" s="18">
        <v>1</v>
      </c>
      <c r="AA8" s="18">
        <v>14</v>
      </c>
      <c r="AB8" s="18">
        <v>0</v>
      </c>
      <c r="AC8" s="18">
        <v>0</v>
      </c>
      <c r="AD8" s="18">
        <v>0</v>
      </c>
      <c r="AE8" s="56">
        <v>0</v>
      </c>
      <c r="AF8" s="18">
        <v>11</v>
      </c>
      <c r="AG8" s="18">
        <v>0</v>
      </c>
    </row>
    <row r="9" spans="1:33" s="2" customFormat="1" ht="17.25">
      <c r="A9" s="79"/>
      <c r="B9" s="17" t="s">
        <v>9</v>
      </c>
      <c r="C9" s="18">
        <v>1263</v>
      </c>
      <c r="D9" s="18">
        <v>1088</v>
      </c>
      <c r="E9" s="28">
        <f t="shared" si="0"/>
        <v>0.8614410134600158</v>
      </c>
      <c r="F9" s="28">
        <f>D9/D7</f>
        <v>0.30005515719801434</v>
      </c>
      <c r="G9" s="18">
        <v>121</v>
      </c>
      <c r="H9" s="29">
        <f t="shared" si="1"/>
        <v>0.11121323529411764</v>
      </c>
      <c r="I9" s="18">
        <v>595</v>
      </c>
      <c r="J9" s="29">
        <f t="shared" si="2"/>
        <v>0.546875</v>
      </c>
      <c r="K9" s="18">
        <v>210</v>
      </c>
      <c r="L9" s="18">
        <v>224</v>
      </c>
      <c r="M9" s="18">
        <v>78</v>
      </c>
      <c r="N9" s="18">
        <v>4</v>
      </c>
      <c r="O9" s="18">
        <v>0</v>
      </c>
      <c r="P9" s="18">
        <v>0</v>
      </c>
      <c r="Q9" s="18">
        <v>0</v>
      </c>
      <c r="R9" s="18">
        <v>4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11</v>
      </c>
      <c r="Z9" s="18">
        <v>2</v>
      </c>
      <c r="AA9" s="18">
        <v>15</v>
      </c>
      <c r="AB9" s="18">
        <v>0</v>
      </c>
      <c r="AC9" s="18">
        <v>0</v>
      </c>
      <c r="AD9" s="18">
        <v>0</v>
      </c>
      <c r="AE9" s="56">
        <v>0</v>
      </c>
      <c r="AF9" s="18">
        <v>11</v>
      </c>
      <c r="AG9" s="18">
        <v>0</v>
      </c>
    </row>
    <row r="10" spans="1:33" s="2" customFormat="1" ht="17.25">
      <c r="A10" s="79"/>
      <c r="B10" s="17" t="s">
        <v>8</v>
      </c>
      <c r="C10" s="18">
        <v>625</v>
      </c>
      <c r="D10" s="18">
        <v>530</v>
      </c>
      <c r="E10" s="28">
        <f t="shared" si="0"/>
        <v>0.848</v>
      </c>
      <c r="F10" s="28">
        <f>D10/D7</f>
        <v>0.14616657473800332</v>
      </c>
      <c r="G10" s="18">
        <v>62</v>
      </c>
      <c r="H10" s="29">
        <f t="shared" si="1"/>
        <v>0.1169811320754717</v>
      </c>
      <c r="I10" s="18">
        <v>320</v>
      </c>
      <c r="J10" s="29">
        <f t="shared" si="2"/>
        <v>0.6037735849056604</v>
      </c>
      <c r="K10" s="18">
        <v>116</v>
      </c>
      <c r="L10" s="18">
        <v>119</v>
      </c>
      <c r="M10" s="18">
        <v>33</v>
      </c>
      <c r="N10" s="18">
        <v>1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6</v>
      </c>
      <c r="Z10" s="18">
        <v>1</v>
      </c>
      <c r="AA10" s="18">
        <v>12</v>
      </c>
      <c r="AB10" s="18">
        <v>0</v>
      </c>
      <c r="AC10" s="18">
        <v>0</v>
      </c>
      <c r="AD10" s="18">
        <v>0</v>
      </c>
      <c r="AE10" s="56">
        <v>0</v>
      </c>
      <c r="AF10" s="18">
        <v>5</v>
      </c>
      <c r="AG10" s="18">
        <v>0</v>
      </c>
    </row>
    <row r="11" spans="1:33" s="2" customFormat="1" ht="17.25">
      <c r="A11" s="79"/>
      <c r="B11" s="17" t="s">
        <v>5</v>
      </c>
      <c r="C11" s="18">
        <v>358</v>
      </c>
      <c r="D11" s="18">
        <v>313</v>
      </c>
      <c r="E11" s="28">
        <f t="shared" si="0"/>
        <v>0.8743016759776536</v>
      </c>
      <c r="F11" s="28">
        <f>D11/D7</f>
        <v>0.08632101489244347</v>
      </c>
      <c r="G11" s="18">
        <v>47</v>
      </c>
      <c r="H11" s="29">
        <f t="shared" si="1"/>
        <v>0.1501597444089457</v>
      </c>
      <c r="I11" s="18">
        <v>197</v>
      </c>
      <c r="J11" s="29">
        <f t="shared" si="2"/>
        <v>0.6293929712460063</v>
      </c>
      <c r="K11" s="18">
        <v>65</v>
      </c>
      <c r="L11" s="18">
        <v>71</v>
      </c>
      <c r="M11" s="18">
        <v>25</v>
      </c>
      <c r="N11" s="18">
        <v>3</v>
      </c>
      <c r="O11" s="18">
        <v>0</v>
      </c>
      <c r="P11" s="18">
        <v>0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2</v>
      </c>
      <c r="Z11" s="18">
        <v>1</v>
      </c>
      <c r="AA11" s="18">
        <v>4</v>
      </c>
      <c r="AB11" s="18">
        <v>0</v>
      </c>
      <c r="AC11" s="18">
        <v>0</v>
      </c>
      <c r="AD11" s="18">
        <v>0</v>
      </c>
      <c r="AE11" s="56">
        <v>0</v>
      </c>
      <c r="AF11" s="18">
        <v>4</v>
      </c>
      <c r="AG11" s="18">
        <v>0</v>
      </c>
    </row>
    <row r="12" spans="1:33" s="2" customFormat="1" ht="17.25">
      <c r="A12" s="79"/>
      <c r="B12" s="17" t="s">
        <v>6</v>
      </c>
      <c r="C12" s="18">
        <v>265</v>
      </c>
      <c r="D12" s="18">
        <v>223</v>
      </c>
      <c r="E12" s="28">
        <f t="shared" si="0"/>
        <v>0.8415094339622642</v>
      </c>
      <c r="F12" s="28">
        <f>D12/D7</f>
        <v>0.06150027578599007</v>
      </c>
      <c r="G12" s="18">
        <v>23</v>
      </c>
      <c r="H12" s="29">
        <f t="shared" si="1"/>
        <v>0.1031390134529148</v>
      </c>
      <c r="I12" s="18">
        <v>149</v>
      </c>
      <c r="J12" s="29">
        <f t="shared" si="2"/>
        <v>0.6681614349775785</v>
      </c>
      <c r="K12" s="18">
        <v>38</v>
      </c>
      <c r="L12" s="18">
        <v>45</v>
      </c>
      <c r="M12" s="18">
        <v>16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7</v>
      </c>
      <c r="AB12" s="18">
        <v>0</v>
      </c>
      <c r="AC12" s="18">
        <v>0</v>
      </c>
      <c r="AD12" s="18">
        <v>0</v>
      </c>
      <c r="AE12" s="56">
        <v>0</v>
      </c>
      <c r="AF12" s="18">
        <v>0</v>
      </c>
      <c r="AG12" s="18">
        <v>0</v>
      </c>
    </row>
    <row r="19" ht="12.75">
      <c r="C19" s="59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38"/>
  <sheetViews>
    <sheetView zoomScalePageLayoutView="0" workbookViewId="0" topLeftCell="A4">
      <selection activeCell="F16" sqref="F16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6"/>
      <c r="D2" s="86"/>
      <c r="E2" s="8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4" t="s">
        <v>73</v>
      </c>
      <c r="B5" s="95"/>
      <c r="C5" s="87" t="s">
        <v>28</v>
      </c>
      <c r="D5" s="89" t="s">
        <v>29</v>
      </c>
      <c r="E5" s="90"/>
      <c r="F5" s="91" t="s">
        <v>52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3"/>
    </row>
    <row r="6" spans="1:25" ht="171" customHeight="1">
      <c r="A6" s="96"/>
      <c r="B6" s="97"/>
      <c r="C6" s="88"/>
      <c r="D6" s="61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60" t="s">
        <v>70</v>
      </c>
      <c r="Y6" s="36" t="s">
        <v>72</v>
      </c>
    </row>
    <row r="7" spans="1:25" ht="13.5">
      <c r="A7" s="62"/>
      <c r="B7" s="63"/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  <c r="R7" s="40">
        <v>16</v>
      </c>
      <c r="S7" s="40">
        <v>17</v>
      </c>
      <c r="T7" s="40">
        <v>18</v>
      </c>
      <c r="U7" s="40">
        <v>19</v>
      </c>
      <c r="V7" s="40">
        <v>20</v>
      </c>
      <c r="W7" s="40">
        <v>21</v>
      </c>
      <c r="X7" s="40">
        <v>22</v>
      </c>
      <c r="Y7" s="40">
        <v>23</v>
      </c>
    </row>
    <row r="8" spans="1:25" ht="15">
      <c r="A8" s="65" t="s">
        <v>17</v>
      </c>
      <c r="B8" s="64"/>
      <c r="C8" s="41">
        <v>5582</v>
      </c>
      <c r="D8" s="41">
        <v>6250</v>
      </c>
      <c r="E8" s="41">
        <v>2544</v>
      </c>
      <c r="F8" s="41">
        <v>144</v>
      </c>
      <c r="G8" s="41">
        <v>13</v>
      </c>
      <c r="H8" s="41">
        <v>100</v>
      </c>
      <c r="I8" s="41">
        <v>0</v>
      </c>
      <c r="J8" s="41">
        <v>68</v>
      </c>
      <c r="K8" s="41">
        <v>8</v>
      </c>
      <c r="L8" s="41">
        <v>3</v>
      </c>
      <c r="M8" s="41">
        <v>0</v>
      </c>
      <c r="N8" s="41">
        <v>0</v>
      </c>
      <c r="O8" s="41">
        <v>0</v>
      </c>
      <c r="P8" s="41">
        <v>19</v>
      </c>
      <c r="Q8" s="41">
        <v>205</v>
      </c>
      <c r="R8" s="41">
        <v>48</v>
      </c>
      <c r="S8" s="41">
        <v>488</v>
      </c>
      <c r="T8" s="41">
        <v>10</v>
      </c>
      <c r="U8" s="41">
        <v>0</v>
      </c>
      <c r="V8" s="41">
        <v>126</v>
      </c>
      <c r="W8" s="58">
        <v>15</v>
      </c>
      <c r="X8" s="41">
        <v>165</v>
      </c>
      <c r="Y8" s="41">
        <v>3</v>
      </c>
    </row>
    <row r="9" spans="1:25" ht="17.25" customHeight="1">
      <c r="A9" s="83" t="s">
        <v>10</v>
      </c>
      <c r="B9" s="42" t="s">
        <v>7</v>
      </c>
      <c r="C9" s="18">
        <v>2191</v>
      </c>
      <c r="D9" s="18">
        <v>2477</v>
      </c>
      <c r="E9" s="18">
        <v>995</v>
      </c>
      <c r="F9" s="18">
        <v>51</v>
      </c>
      <c r="G9" s="18">
        <v>4</v>
      </c>
      <c r="H9" s="18">
        <v>32</v>
      </c>
      <c r="I9" s="18">
        <v>0</v>
      </c>
      <c r="J9" s="18">
        <v>23</v>
      </c>
      <c r="K9" s="18">
        <v>3</v>
      </c>
      <c r="L9" s="18">
        <v>1</v>
      </c>
      <c r="M9" s="18">
        <v>0</v>
      </c>
      <c r="N9" s="18">
        <v>0</v>
      </c>
      <c r="O9" s="18">
        <v>0</v>
      </c>
      <c r="P9" s="18">
        <v>11</v>
      </c>
      <c r="Q9" s="18">
        <v>69</v>
      </c>
      <c r="R9" s="18">
        <v>10</v>
      </c>
      <c r="S9" s="18">
        <v>173</v>
      </c>
      <c r="T9" s="18">
        <v>5</v>
      </c>
      <c r="U9" s="18">
        <v>0</v>
      </c>
      <c r="V9" s="18">
        <v>17</v>
      </c>
      <c r="W9" s="56">
        <v>1</v>
      </c>
      <c r="X9" s="18">
        <v>63</v>
      </c>
      <c r="Y9" s="18">
        <v>0</v>
      </c>
    </row>
    <row r="10" spans="1:25" ht="17.25">
      <c r="A10" s="84"/>
      <c r="B10" s="42" t="s">
        <v>9</v>
      </c>
      <c r="C10" s="18">
        <v>1643</v>
      </c>
      <c r="D10" s="18">
        <v>1815</v>
      </c>
      <c r="E10" s="18">
        <v>738</v>
      </c>
      <c r="F10" s="18">
        <v>43</v>
      </c>
      <c r="G10" s="18">
        <v>2</v>
      </c>
      <c r="H10" s="18">
        <v>29</v>
      </c>
      <c r="I10" s="18">
        <v>0</v>
      </c>
      <c r="J10" s="18">
        <v>26</v>
      </c>
      <c r="K10" s="18">
        <v>4</v>
      </c>
      <c r="L10" s="18">
        <v>2</v>
      </c>
      <c r="M10" s="18">
        <v>0</v>
      </c>
      <c r="N10" s="18">
        <v>0</v>
      </c>
      <c r="O10" s="18">
        <v>0</v>
      </c>
      <c r="P10" s="18">
        <v>4</v>
      </c>
      <c r="Q10" s="18">
        <v>71</v>
      </c>
      <c r="R10" s="18">
        <v>25</v>
      </c>
      <c r="S10" s="18">
        <v>146</v>
      </c>
      <c r="T10" s="18">
        <v>4</v>
      </c>
      <c r="U10" s="18">
        <v>0</v>
      </c>
      <c r="V10" s="18">
        <v>51</v>
      </c>
      <c r="W10" s="56">
        <v>9</v>
      </c>
      <c r="X10" s="18">
        <v>47</v>
      </c>
      <c r="Y10" s="18">
        <v>3</v>
      </c>
    </row>
    <row r="11" spans="1:25" ht="17.25">
      <c r="A11" s="84"/>
      <c r="B11" s="42" t="s">
        <v>8</v>
      </c>
      <c r="C11" s="18">
        <v>892</v>
      </c>
      <c r="D11" s="18">
        <v>990</v>
      </c>
      <c r="E11" s="18">
        <v>386</v>
      </c>
      <c r="F11" s="18">
        <v>17</v>
      </c>
      <c r="G11" s="18">
        <v>0</v>
      </c>
      <c r="H11" s="18">
        <v>20</v>
      </c>
      <c r="I11" s="18">
        <v>0</v>
      </c>
      <c r="J11" s="18">
        <v>9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3</v>
      </c>
      <c r="Q11" s="18">
        <v>35</v>
      </c>
      <c r="R11" s="18">
        <v>6</v>
      </c>
      <c r="S11" s="18">
        <v>90</v>
      </c>
      <c r="T11" s="18">
        <v>1</v>
      </c>
      <c r="U11" s="18">
        <v>0</v>
      </c>
      <c r="V11" s="18">
        <v>16</v>
      </c>
      <c r="W11" s="56">
        <v>5</v>
      </c>
      <c r="X11" s="18">
        <v>28</v>
      </c>
      <c r="Y11" s="18">
        <v>0</v>
      </c>
    </row>
    <row r="12" spans="1:25" ht="17.25">
      <c r="A12" s="84"/>
      <c r="B12" s="42" t="s">
        <v>5</v>
      </c>
      <c r="C12" s="18">
        <v>514</v>
      </c>
      <c r="D12" s="18">
        <v>562</v>
      </c>
      <c r="E12" s="18">
        <v>247</v>
      </c>
      <c r="F12" s="18">
        <v>23</v>
      </c>
      <c r="G12" s="18">
        <v>3</v>
      </c>
      <c r="H12" s="18">
        <v>15</v>
      </c>
      <c r="I12" s="18">
        <v>0</v>
      </c>
      <c r="J12" s="18">
        <v>8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21</v>
      </c>
      <c r="R12" s="18">
        <v>5</v>
      </c>
      <c r="S12" s="18">
        <v>45</v>
      </c>
      <c r="T12" s="18">
        <v>0</v>
      </c>
      <c r="U12" s="18">
        <v>0</v>
      </c>
      <c r="V12" s="18">
        <v>20</v>
      </c>
      <c r="W12" s="56">
        <v>0</v>
      </c>
      <c r="X12" s="18">
        <v>15</v>
      </c>
      <c r="Y12" s="18">
        <v>0</v>
      </c>
    </row>
    <row r="13" spans="1:25" ht="17.25">
      <c r="A13" s="85"/>
      <c r="B13" s="42" t="s">
        <v>6</v>
      </c>
      <c r="C13" s="18">
        <v>342</v>
      </c>
      <c r="D13" s="18">
        <v>406</v>
      </c>
      <c r="E13" s="18">
        <v>178</v>
      </c>
      <c r="F13" s="18">
        <v>8</v>
      </c>
      <c r="G13" s="18">
        <v>4</v>
      </c>
      <c r="H13" s="18">
        <v>4</v>
      </c>
      <c r="I13" s="18">
        <v>0</v>
      </c>
      <c r="J13" s="18">
        <v>2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1</v>
      </c>
      <c r="Q13" s="18">
        <v>9</v>
      </c>
      <c r="R13" s="18">
        <v>2</v>
      </c>
      <c r="S13" s="18">
        <v>34</v>
      </c>
      <c r="T13" s="18">
        <v>0</v>
      </c>
      <c r="U13" s="18">
        <v>0</v>
      </c>
      <c r="V13" s="18">
        <v>22</v>
      </c>
      <c r="W13" s="56">
        <v>0</v>
      </c>
      <c r="X13" s="18">
        <v>12</v>
      </c>
      <c r="Y13" s="18">
        <v>0</v>
      </c>
    </row>
    <row r="14" ht="12.75">
      <c r="S14" s="68"/>
    </row>
    <row r="15" spans="3:19" ht="12.75">
      <c r="C15" s="45"/>
      <c r="D15" s="45"/>
      <c r="E15" s="45"/>
      <c r="S15" s="59"/>
    </row>
    <row r="16" spans="2:6" ht="15">
      <c r="B16" s="44"/>
      <c r="C16" s="44"/>
      <c r="D16" s="44"/>
      <c r="E16" s="45"/>
      <c r="F16" s="45"/>
    </row>
    <row r="17" spans="2:25" ht="17.25">
      <c r="B17" s="43"/>
      <c r="C17" s="43"/>
      <c r="D17" s="44"/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2:25" ht="17.25">
      <c r="B18" s="43"/>
      <c r="C18" s="43"/>
      <c r="D18" s="43"/>
      <c r="E18" s="4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2:25" ht="17.25">
      <c r="B19" s="43"/>
      <c r="C19" s="43"/>
      <c r="D19" s="43"/>
      <c r="E19" s="45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25" ht="17.25">
      <c r="B20" s="43"/>
      <c r="C20" s="43"/>
      <c r="D20" s="43"/>
      <c r="E20" s="45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2:25" ht="17.25">
      <c r="B21" s="43"/>
      <c r="C21" s="43"/>
      <c r="D21" s="43"/>
      <c r="E21" s="45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2:25" ht="17.25">
      <c r="B22" s="45"/>
      <c r="C22" s="43"/>
      <c r="D22" s="43"/>
      <c r="E22" s="45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ht="17.25">
      <c r="C23" s="45"/>
      <c r="D23" s="45"/>
      <c r="E23" s="45"/>
      <c r="F23" s="45"/>
      <c r="G23" s="43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3:25" ht="1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3:25" ht="17.25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7.2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7.2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7.25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7.25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2.7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3:25" ht="12.7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3:25" ht="12.7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3:25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3:25" ht="12.7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3:25" ht="12.7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3:25" ht="12.7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3:25" ht="12.7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3:25" ht="12.75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9" t="s">
        <v>78</v>
      </c>
      <c r="C1" s="69"/>
      <c r="D1" s="69"/>
      <c r="E1" s="69"/>
      <c r="F1" s="69"/>
      <c r="G1" s="69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98"/>
      <c r="B4" s="101" t="s">
        <v>32</v>
      </c>
      <c r="C4" s="105"/>
      <c r="D4" s="102" t="s">
        <v>37</v>
      </c>
      <c r="E4" s="103"/>
      <c r="F4" s="104"/>
      <c r="G4" s="104"/>
    </row>
    <row r="5" spans="1:9" s="2" customFormat="1" ht="33" customHeight="1">
      <c r="A5" s="98"/>
      <c r="B5" s="105"/>
      <c r="C5" s="105"/>
      <c r="D5" s="99" t="s">
        <v>33</v>
      </c>
      <c r="E5" s="100"/>
      <c r="F5" s="101" t="s">
        <v>34</v>
      </c>
      <c r="G5" s="101"/>
      <c r="H5" s="8"/>
      <c r="I5" s="8"/>
    </row>
    <row r="6" spans="1:9" s="2" customFormat="1" ht="47.25" customHeight="1">
      <c r="A6" s="98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98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25</v>
      </c>
      <c r="C8" s="26">
        <v>203</v>
      </c>
      <c r="D8" s="26">
        <v>693</v>
      </c>
      <c r="E8" s="26">
        <v>58</v>
      </c>
      <c r="F8" s="26">
        <v>4457</v>
      </c>
      <c r="G8" s="26">
        <v>672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V26" sqref="V26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2" t="s">
        <v>4</v>
      </c>
      <c r="B4" s="113"/>
      <c r="C4" s="111" t="s">
        <v>19</v>
      </c>
      <c r="D4" s="116" t="s">
        <v>18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s="2" customFormat="1" ht="20.25">
      <c r="A5" s="112"/>
      <c r="B5" s="113"/>
      <c r="C5" s="111"/>
      <c r="D5" s="106" t="s">
        <v>20</v>
      </c>
      <c r="E5" s="106" t="s">
        <v>21</v>
      </c>
      <c r="F5" s="106" t="s">
        <v>22</v>
      </c>
      <c r="G5" s="106" t="s">
        <v>25</v>
      </c>
      <c r="H5" s="107" t="s">
        <v>63</v>
      </c>
      <c r="I5" s="109" t="s">
        <v>64</v>
      </c>
      <c r="J5" s="109" t="s">
        <v>65</v>
      </c>
      <c r="K5" s="106" t="s">
        <v>23</v>
      </c>
      <c r="L5" s="106" t="s">
        <v>35</v>
      </c>
      <c r="M5" s="106" t="s">
        <v>54</v>
      </c>
      <c r="N5" s="117" t="s">
        <v>26</v>
      </c>
      <c r="O5" s="117"/>
      <c r="P5" s="117"/>
      <c r="Q5" s="117"/>
      <c r="R5" s="117"/>
      <c r="S5" s="117"/>
      <c r="T5" s="117"/>
      <c r="U5" s="117"/>
    </row>
    <row r="6" spans="1:21" s="2" customFormat="1" ht="123.75" customHeight="1">
      <c r="A6" s="114"/>
      <c r="B6" s="114"/>
      <c r="C6" s="111"/>
      <c r="D6" s="106"/>
      <c r="E6" s="106"/>
      <c r="F6" s="106"/>
      <c r="G6" s="106"/>
      <c r="H6" s="108"/>
      <c r="I6" s="110"/>
      <c r="J6" s="110"/>
      <c r="K6" s="106"/>
      <c r="L6" s="106"/>
      <c r="M6" s="106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81">
        <v>1</v>
      </c>
      <c r="B7" s="8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5" t="s">
        <v>17</v>
      </c>
      <c r="B8" s="115"/>
      <c r="C8" s="15">
        <v>3626</v>
      </c>
      <c r="D8" s="15">
        <v>3230</v>
      </c>
      <c r="E8" s="15">
        <v>200</v>
      </c>
      <c r="F8" s="15">
        <v>396</v>
      </c>
      <c r="G8" s="15">
        <v>1234</v>
      </c>
      <c r="H8" s="15">
        <v>5</v>
      </c>
      <c r="I8" s="15">
        <v>133</v>
      </c>
      <c r="J8" s="15">
        <v>6</v>
      </c>
      <c r="K8" s="15">
        <v>888</v>
      </c>
      <c r="L8" s="15">
        <v>655</v>
      </c>
      <c r="M8" s="15">
        <v>512</v>
      </c>
      <c r="N8" s="15">
        <v>921</v>
      </c>
      <c r="O8" s="15">
        <v>464</v>
      </c>
      <c r="P8" s="15">
        <v>1949</v>
      </c>
      <c r="Q8" s="15">
        <v>1010</v>
      </c>
      <c r="R8" s="15">
        <v>74</v>
      </c>
      <c r="S8" s="16">
        <v>512</v>
      </c>
      <c r="T8" s="16">
        <v>6</v>
      </c>
      <c r="U8" s="16">
        <v>192</v>
      </c>
    </row>
    <row r="9" spans="1:21" s="2" customFormat="1" ht="17.25">
      <c r="A9" s="79" t="s">
        <v>10</v>
      </c>
      <c r="B9" s="17" t="s">
        <v>7</v>
      </c>
      <c r="C9" s="18">
        <v>1472</v>
      </c>
      <c r="D9" s="18">
        <v>1313</v>
      </c>
      <c r="E9" s="18">
        <v>74</v>
      </c>
      <c r="F9" s="18">
        <v>159</v>
      </c>
      <c r="G9" s="18">
        <v>304</v>
      </c>
      <c r="H9" s="18">
        <v>0</v>
      </c>
      <c r="I9" s="18">
        <v>39</v>
      </c>
      <c r="J9" s="18">
        <v>1</v>
      </c>
      <c r="K9" s="18">
        <v>341</v>
      </c>
      <c r="L9" s="18">
        <v>268</v>
      </c>
      <c r="M9" s="18">
        <v>217</v>
      </c>
      <c r="N9" s="18">
        <v>327</v>
      </c>
      <c r="O9" s="18">
        <v>160</v>
      </c>
      <c r="P9" s="18">
        <v>840</v>
      </c>
      <c r="Q9" s="18">
        <v>440</v>
      </c>
      <c r="R9" s="18">
        <v>34</v>
      </c>
      <c r="S9" s="18">
        <v>201</v>
      </c>
      <c r="T9" s="18">
        <v>5</v>
      </c>
      <c r="U9" s="18">
        <v>85</v>
      </c>
    </row>
    <row r="10" spans="1:21" s="2" customFormat="1" ht="17.25">
      <c r="A10" s="79"/>
      <c r="B10" s="17" t="s">
        <v>9</v>
      </c>
      <c r="C10" s="18">
        <v>1088</v>
      </c>
      <c r="D10" s="18">
        <v>971</v>
      </c>
      <c r="E10" s="18">
        <v>76</v>
      </c>
      <c r="F10" s="18">
        <v>117</v>
      </c>
      <c r="G10" s="18">
        <v>371</v>
      </c>
      <c r="H10" s="18">
        <v>0</v>
      </c>
      <c r="I10" s="18">
        <v>49</v>
      </c>
      <c r="J10" s="18">
        <v>2</v>
      </c>
      <c r="K10" s="18">
        <v>277</v>
      </c>
      <c r="L10" s="18">
        <v>198</v>
      </c>
      <c r="M10" s="18">
        <v>154</v>
      </c>
      <c r="N10" s="18">
        <v>267</v>
      </c>
      <c r="O10" s="18">
        <v>149</v>
      </c>
      <c r="P10" s="18">
        <v>596</v>
      </c>
      <c r="Q10" s="18">
        <v>304</v>
      </c>
      <c r="R10" s="18">
        <v>23</v>
      </c>
      <c r="S10" s="18">
        <v>161</v>
      </c>
      <c r="T10" s="18">
        <v>1</v>
      </c>
      <c r="U10" s="18">
        <v>49</v>
      </c>
    </row>
    <row r="11" spans="1:21" s="2" customFormat="1" ht="17.25">
      <c r="A11" s="79"/>
      <c r="B11" s="17" t="s">
        <v>8</v>
      </c>
      <c r="C11" s="18">
        <v>530</v>
      </c>
      <c r="D11" s="18">
        <v>474</v>
      </c>
      <c r="E11" s="18">
        <v>27</v>
      </c>
      <c r="F11" s="18">
        <v>56</v>
      </c>
      <c r="G11" s="18">
        <v>102</v>
      </c>
      <c r="H11" s="18">
        <v>0</v>
      </c>
      <c r="I11" s="18">
        <v>17</v>
      </c>
      <c r="J11" s="18">
        <v>0</v>
      </c>
      <c r="K11" s="18">
        <v>119</v>
      </c>
      <c r="L11" s="18">
        <v>97</v>
      </c>
      <c r="M11" s="18">
        <v>75</v>
      </c>
      <c r="N11" s="18">
        <v>159</v>
      </c>
      <c r="O11" s="18">
        <v>69</v>
      </c>
      <c r="P11" s="18">
        <v>253</v>
      </c>
      <c r="Q11" s="18">
        <v>134</v>
      </c>
      <c r="R11" s="18">
        <v>9</v>
      </c>
      <c r="S11" s="18">
        <v>81</v>
      </c>
      <c r="T11" s="18">
        <v>0</v>
      </c>
      <c r="U11" s="18">
        <v>31</v>
      </c>
    </row>
    <row r="12" spans="1:21" s="2" customFormat="1" ht="17.25">
      <c r="A12" s="79"/>
      <c r="B12" s="17" t="s">
        <v>5</v>
      </c>
      <c r="C12" s="18">
        <v>313</v>
      </c>
      <c r="D12" s="18">
        <v>277</v>
      </c>
      <c r="E12" s="18">
        <v>11</v>
      </c>
      <c r="F12" s="18">
        <v>36</v>
      </c>
      <c r="G12" s="18">
        <v>234</v>
      </c>
      <c r="H12" s="18">
        <v>2</v>
      </c>
      <c r="I12" s="18">
        <v>20</v>
      </c>
      <c r="J12" s="18">
        <v>2</v>
      </c>
      <c r="K12" s="18">
        <v>98</v>
      </c>
      <c r="L12" s="18">
        <v>48</v>
      </c>
      <c r="M12" s="18">
        <v>33</v>
      </c>
      <c r="N12" s="18">
        <v>101</v>
      </c>
      <c r="O12" s="18">
        <v>52</v>
      </c>
      <c r="P12" s="18">
        <v>143</v>
      </c>
      <c r="Q12" s="18">
        <v>71</v>
      </c>
      <c r="R12" s="18">
        <v>2</v>
      </c>
      <c r="S12" s="18">
        <v>38</v>
      </c>
      <c r="T12" s="18">
        <v>0</v>
      </c>
      <c r="U12" s="18">
        <v>15</v>
      </c>
    </row>
    <row r="13" spans="1:21" s="2" customFormat="1" ht="17.25">
      <c r="A13" s="79"/>
      <c r="B13" s="17" t="s">
        <v>6</v>
      </c>
      <c r="C13" s="18">
        <v>223</v>
      </c>
      <c r="D13" s="18">
        <v>195</v>
      </c>
      <c r="E13" s="18">
        <v>12</v>
      </c>
      <c r="F13" s="18">
        <v>28</v>
      </c>
      <c r="G13" s="18">
        <v>223</v>
      </c>
      <c r="H13" s="18">
        <v>3</v>
      </c>
      <c r="I13" s="18">
        <v>8</v>
      </c>
      <c r="J13" s="18">
        <v>1</v>
      </c>
      <c r="K13" s="18">
        <v>53</v>
      </c>
      <c r="L13" s="18">
        <v>44</v>
      </c>
      <c r="M13" s="18">
        <v>33</v>
      </c>
      <c r="N13" s="18">
        <v>67</v>
      </c>
      <c r="O13" s="18">
        <v>34</v>
      </c>
      <c r="P13" s="18">
        <v>117</v>
      </c>
      <c r="Q13" s="18">
        <v>61</v>
      </c>
      <c r="R13" s="18">
        <v>6</v>
      </c>
      <c r="S13" s="18">
        <v>31</v>
      </c>
      <c r="T13" s="18">
        <v>0</v>
      </c>
      <c r="U13" s="18">
        <v>12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2017-04-04T10:24:43Z</cp:lastPrinted>
  <dcterms:created xsi:type="dcterms:W3CDTF">2005-05-31T12:02:57Z</dcterms:created>
  <dcterms:modified xsi:type="dcterms:W3CDTF">2018-03-02T11:40:41Z</dcterms:modified>
  <cp:category/>
  <cp:version/>
  <cp:contentType/>
  <cp:contentStatus/>
</cp:coreProperties>
</file>