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III" sheetId="1" r:id="rId1"/>
    <sheet name="bilans bezrobontych I-VIII" sheetId="2" r:id="rId2"/>
    <sheet name="miejsca pracy i aktywizacji zaw" sheetId="3" r:id="rId3"/>
    <sheet name="kategorie bezrobotnych-V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<sst xmlns="http://schemas.openxmlformats.org/spreadsheetml/2006/main" count="124" uniqueCount="79">
  <si>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</si>
  <si>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</si>
  <si>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</si>
  <si>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</si>
  <si>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</si>
  <si>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</si>
  <si>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</si>
  <si>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</si>
  <si>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</si>
  <si>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</si>
  <si>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</si>
  <si>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</si>
  <si>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</si>
  <si>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</si>
  <si>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</si>
  <si>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</si>
  <si>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</si>
  <si>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</si>
  <si>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</si>
  <si>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</si>
  <si>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</si>
  <si>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</si>
  <si>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</si>
  <si>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</si>
  <si>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</si>
  <si>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</si>
  <si>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</si>
  <si>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</si>
  <si>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</si>
  <si>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</si>
  <si>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</si>
  <si>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</si>
  <si>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</si>
  <si>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</si>
  <si>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</si>
  <si>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</si>
  <si>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</si>
  <si>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</si>
  <si>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</si>
  <si>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</si>
  <si>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</si>
  <si>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</si>
  <si>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</si>
  <si>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</si>
  <si>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</si>
  <si>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</si>
  <si>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</si>
  <si>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</si>
  <si>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</si>
  <si>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</si>
  <si>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</si>
  <si>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</si>
  <si>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</si>
  <si>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</si>
  <si>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</si>
  <si>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</si>
  <si>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</si>
  <si>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</si>
  <si>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</si>
  <si>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</si>
  <si>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</si>
  <si>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</si>
  <si>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</si>
  <si>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</si>
  <si>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</si>
  <si>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</si>
  <si>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</si>
  <si>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</si>
  <si>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</si>
  <si>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</si>
  <si>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</si>
  <si>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</si>
  <si>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</si>
  <si>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</si>
  <si>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 SIERPNIU 2017 ROKU</t>
  </si>
  <si>
    <t>sierpień 2016</t>
  </si>
  <si>
    <t>sierpień 2017</t>
  </si>
  <si>
    <t>WYBRANE KATEGORIE BEZROBOTNYCH WEDŁUG GMIN W SIERPNIU 2017</t>
  </si>
  <si>
    <t>WOLNE MIEJSCA PRACY I MIEJSCA AKTYWIZACJI ZAWODOWEJ ZGŁOSZONE W SIERPNIU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</si>
</sst>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0" borderId="10" xfId="0" applyNumberFormat="1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7" t="s">
        <v>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2" t="s">
        <v>4</v>
      </c>
      <c r="B4" s="73"/>
      <c r="C4" s="76" t="s">
        <v>11</v>
      </c>
      <c r="D4" s="76"/>
      <c r="E4" s="72" t="s">
        <v>60</v>
      </c>
      <c r="F4" s="78" t="s">
        <v>16</v>
      </c>
      <c r="G4" s="76" t="s">
        <v>0</v>
      </c>
      <c r="H4" s="76"/>
      <c r="I4" s="76" t="s">
        <v>3</v>
      </c>
      <c r="J4" s="76"/>
      <c r="K4" s="78" t="s">
        <v>28</v>
      </c>
      <c r="L4" s="72" t="s">
        <v>29</v>
      </c>
      <c r="M4" s="72"/>
      <c r="N4" s="80" t="s">
        <v>52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  <c r="AF4" s="57"/>
      <c r="AG4" s="57"/>
    </row>
    <row r="5" spans="1:33" s="4" customFormat="1" ht="104.25" customHeight="1">
      <c r="A5" s="73"/>
      <c r="B5" s="73"/>
      <c r="C5" s="66" t="s">
        <v>75</v>
      </c>
      <c r="D5" s="66" t="s">
        <v>76</v>
      </c>
      <c r="E5" s="72"/>
      <c r="F5" s="79"/>
      <c r="G5" s="48" t="s">
        <v>1</v>
      </c>
      <c r="H5" s="47" t="s">
        <v>2</v>
      </c>
      <c r="I5" s="48" t="s">
        <v>1</v>
      </c>
      <c r="J5" s="47" t="s">
        <v>2</v>
      </c>
      <c r="K5" s="79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74">
        <v>1</v>
      </c>
      <c r="B6" s="75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69" t="s">
        <v>17</v>
      </c>
      <c r="B7" s="70"/>
      <c r="C7" s="50">
        <v>4401</v>
      </c>
      <c r="D7" s="50">
        <v>3830</v>
      </c>
      <c r="E7" s="51">
        <f aca="true" t="shared" si="0" ref="E7:E12">D7/C7</f>
        <v>0.870256759827312</v>
      </c>
      <c r="F7" s="51">
        <f>D7/D7</f>
        <v>1</v>
      </c>
      <c r="G7" s="52">
        <v>444</v>
      </c>
      <c r="H7" s="51">
        <f aca="true" t="shared" si="1" ref="H7:H12">G7/D7</f>
        <v>0.11592689295039164</v>
      </c>
      <c r="I7" s="52">
        <v>2224</v>
      </c>
      <c r="J7" s="51">
        <f aca="true" t="shared" si="2" ref="J7:J12">I7/D7</f>
        <v>0.5806788511749347</v>
      </c>
      <c r="K7" s="52">
        <v>541</v>
      </c>
      <c r="L7" s="52">
        <v>555</v>
      </c>
      <c r="M7" s="52">
        <v>228</v>
      </c>
      <c r="N7" s="52">
        <v>11</v>
      </c>
      <c r="O7" s="52">
        <v>0</v>
      </c>
      <c r="P7" s="52">
        <v>9</v>
      </c>
      <c r="Q7" s="52">
        <v>0</v>
      </c>
      <c r="R7" s="52">
        <v>9</v>
      </c>
      <c r="S7" s="52">
        <v>1</v>
      </c>
      <c r="T7" s="52">
        <v>0</v>
      </c>
      <c r="U7" s="52">
        <v>0</v>
      </c>
      <c r="V7" s="52">
        <v>0</v>
      </c>
      <c r="W7" s="52">
        <v>0</v>
      </c>
      <c r="X7" s="52">
        <v>1</v>
      </c>
      <c r="Y7" s="52">
        <v>45</v>
      </c>
      <c r="Z7" s="52">
        <v>4</v>
      </c>
      <c r="AA7" s="52">
        <v>43</v>
      </c>
      <c r="AB7" s="52">
        <v>0</v>
      </c>
      <c r="AC7" s="52">
        <v>0</v>
      </c>
      <c r="AD7" s="52">
        <v>1</v>
      </c>
      <c r="AE7" s="55">
        <v>0</v>
      </c>
      <c r="AF7" s="52">
        <v>17</v>
      </c>
      <c r="AG7" s="52">
        <v>0</v>
      </c>
    </row>
    <row r="8" spans="1:33" s="2" customFormat="1" ht="17.25">
      <c r="A8" s="71" t="s">
        <v>10</v>
      </c>
      <c r="B8" s="17" t="s">
        <v>7</v>
      </c>
      <c r="C8" s="18">
        <v>1828</v>
      </c>
      <c r="D8" s="18">
        <v>1631</v>
      </c>
      <c r="E8" s="28">
        <f t="shared" si="0"/>
        <v>0.8922319474835886</v>
      </c>
      <c r="F8" s="28">
        <f>D8/D7</f>
        <v>0.4258485639686684</v>
      </c>
      <c r="G8" s="18">
        <v>178</v>
      </c>
      <c r="H8" s="29">
        <f t="shared" si="1"/>
        <v>0.10913549969343961</v>
      </c>
      <c r="I8" s="18">
        <v>924</v>
      </c>
      <c r="J8" s="29">
        <f>I8/D8</f>
        <v>0.5665236051502146</v>
      </c>
      <c r="K8" s="18">
        <v>207</v>
      </c>
      <c r="L8" s="18">
        <v>218</v>
      </c>
      <c r="M8" s="18">
        <v>85</v>
      </c>
      <c r="N8" s="18">
        <v>1</v>
      </c>
      <c r="O8" s="18">
        <v>0</v>
      </c>
      <c r="P8" s="18">
        <v>4</v>
      </c>
      <c r="Q8" s="18">
        <v>0</v>
      </c>
      <c r="R8" s="18">
        <v>3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19</v>
      </c>
      <c r="Z8" s="18">
        <v>1</v>
      </c>
      <c r="AA8" s="18">
        <v>19</v>
      </c>
      <c r="AB8" s="18">
        <v>0</v>
      </c>
      <c r="AC8" s="18">
        <v>0</v>
      </c>
      <c r="AD8" s="18">
        <v>0</v>
      </c>
      <c r="AE8" s="56">
        <v>0</v>
      </c>
      <c r="AF8" s="18">
        <v>6</v>
      </c>
      <c r="AG8" s="18">
        <v>0</v>
      </c>
    </row>
    <row r="9" spans="1:33" s="2" customFormat="1" ht="17.25">
      <c r="A9" s="71"/>
      <c r="B9" s="17" t="s">
        <v>9</v>
      </c>
      <c r="C9" s="18">
        <v>1271</v>
      </c>
      <c r="D9" s="18">
        <v>1112</v>
      </c>
      <c r="E9" s="28">
        <f t="shared" si="0"/>
        <v>0.8749016522423289</v>
      </c>
      <c r="F9" s="28">
        <f>D9/D7</f>
        <v>0.29033942558746734</v>
      </c>
      <c r="G9" s="18">
        <v>130</v>
      </c>
      <c r="H9" s="29">
        <f t="shared" si="1"/>
        <v>0.11690647482014388</v>
      </c>
      <c r="I9" s="18">
        <v>627</v>
      </c>
      <c r="J9" s="29">
        <f t="shared" si="2"/>
        <v>0.5638489208633094</v>
      </c>
      <c r="K9" s="18">
        <v>143</v>
      </c>
      <c r="L9" s="18">
        <v>156</v>
      </c>
      <c r="M9" s="18">
        <v>64</v>
      </c>
      <c r="N9" s="18">
        <v>6</v>
      </c>
      <c r="O9" s="18">
        <v>0</v>
      </c>
      <c r="P9" s="18">
        <v>1</v>
      </c>
      <c r="Q9" s="18">
        <v>0</v>
      </c>
      <c r="R9" s="18">
        <v>4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11</v>
      </c>
      <c r="Z9" s="18">
        <v>2</v>
      </c>
      <c r="AA9" s="18">
        <v>14</v>
      </c>
      <c r="AB9" s="18">
        <v>0</v>
      </c>
      <c r="AC9" s="18">
        <v>0</v>
      </c>
      <c r="AD9" s="18">
        <v>0</v>
      </c>
      <c r="AE9" s="56">
        <v>0</v>
      </c>
      <c r="AF9" s="18">
        <v>7</v>
      </c>
      <c r="AG9" s="18">
        <v>0</v>
      </c>
    </row>
    <row r="10" spans="1:33" s="2" customFormat="1" ht="17.25">
      <c r="A10" s="71"/>
      <c r="B10" s="17" t="s">
        <v>8</v>
      </c>
      <c r="C10" s="18">
        <v>688</v>
      </c>
      <c r="D10" s="18">
        <v>555</v>
      </c>
      <c r="E10" s="28">
        <f t="shared" si="0"/>
        <v>0.8066860465116279</v>
      </c>
      <c r="F10" s="28">
        <f>D10/D7</f>
        <v>0.14490861618798956</v>
      </c>
      <c r="G10" s="18">
        <v>67</v>
      </c>
      <c r="H10" s="29">
        <f t="shared" si="1"/>
        <v>0.12072072072072072</v>
      </c>
      <c r="I10" s="18">
        <v>344</v>
      </c>
      <c r="J10" s="29">
        <f t="shared" si="2"/>
        <v>0.6198198198198198</v>
      </c>
      <c r="K10" s="18">
        <v>109</v>
      </c>
      <c r="L10" s="18">
        <v>89</v>
      </c>
      <c r="M10" s="18">
        <v>41</v>
      </c>
      <c r="N10" s="18">
        <v>1</v>
      </c>
      <c r="O10" s="18">
        <v>0</v>
      </c>
      <c r="P10" s="18">
        <v>3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6</v>
      </c>
      <c r="Z10" s="18">
        <v>1</v>
      </c>
      <c r="AA10" s="18">
        <v>3</v>
      </c>
      <c r="AB10" s="18">
        <v>0</v>
      </c>
      <c r="AC10" s="18">
        <v>0</v>
      </c>
      <c r="AD10" s="18">
        <v>1</v>
      </c>
      <c r="AE10" s="56">
        <v>0</v>
      </c>
      <c r="AF10" s="18">
        <v>2</v>
      </c>
      <c r="AG10" s="18">
        <v>0</v>
      </c>
    </row>
    <row r="11" spans="1:33" s="2" customFormat="1" ht="17.25">
      <c r="A11" s="71"/>
      <c r="B11" s="17" t="s">
        <v>5</v>
      </c>
      <c r="C11" s="18">
        <v>352</v>
      </c>
      <c r="D11" s="18">
        <v>307</v>
      </c>
      <c r="E11" s="28">
        <f t="shared" si="0"/>
        <v>0.8721590909090909</v>
      </c>
      <c r="F11" s="28">
        <f>D11/D7</f>
        <v>0.08015665796344648</v>
      </c>
      <c r="G11" s="18">
        <v>46</v>
      </c>
      <c r="H11" s="29">
        <f t="shared" si="1"/>
        <v>0.1498371335504886</v>
      </c>
      <c r="I11" s="18">
        <v>183</v>
      </c>
      <c r="J11" s="29">
        <f t="shared" si="2"/>
        <v>0.5960912052117264</v>
      </c>
      <c r="K11" s="18">
        <v>45</v>
      </c>
      <c r="L11" s="18">
        <v>54</v>
      </c>
      <c r="M11" s="18">
        <v>19</v>
      </c>
      <c r="N11" s="18">
        <v>1</v>
      </c>
      <c r="O11" s="18">
        <v>0</v>
      </c>
      <c r="P11" s="18">
        <v>0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6</v>
      </c>
      <c r="Z11" s="18">
        <v>0</v>
      </c>
      <c r="AA11" s="18">
        <v>5</v>
      </c>
      <c r="AB11" s="18">
        <v>0</v>
      </c>
      <c r="AC11" s="18">
        <v>0</v>
      </c>
      <c r="AD11" s="18">
        <v>0</v>
      </c>
      <c r="AE11" s="56">
        <v>0</v>
      </c>
      <c r="AF11" s="18">
        <v>2</v>
      </c>
      <c r="AG11" s="18">
        <v>0</v>
      </c>
    </row>
    <row r="12" spans="1:33" s="2" customFormat="1" ht="17.25">
      <c r="A12" s="71"/>
      <c r="B12" s="17" t="s">
        <v>6</v>
      </c>
      <c r="C12" s="18">
        <v>262</v>
      </c>
      <c r="D12" s="18">
        <v>225</v>
      </c>
      <c r="E12" s="28">
        <f t="shared" si="0"/>
        <v>0.8587786259541985</v>
      </c>
      <c r="F12" s="28">
        <f>D12/D7</f>
        <v>0.0587467362924282</v>
      </c>
      <c r="G12" s="18">
        <v>23</v>
      </c>
      <c r="H12" s="29">
        <f t="shared" si="1"/>
        <v>0.10222222222222223</v>
      </c>
      <c r="I12" s="18">
        <v>146</v>
      </c>
      <c r="J12" s="29">
        <f t="shared" si="2"/>
        <v>0.6488888888888888</v>
      </c>
      <c r="K12" s="18">
        <v>37</v>
      </c>
      <c r="L12" s="18">
        <v>38</v>
      </c>
      <c r="M12" s="18">
        <v>19</v>
      </c>
      <c r="N12" s="18">
        <v>2</v>
      </c>
      <c r="O12" s="18">
        <v>0</v>
      </c>
      <c r="P12" s="18">
        <v>1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3</v>
      </c>
      <c r="Z12" s="18">
        <v>0</v>
      </c>
      <c r="AA12" s="18">
        <v>2</v>
      </c>
      <c r="AB12" s="18">
        <v>0</v>
      </c>
      <c r="AC12" s="18">
        <v>0</v>
      </c>
      <c r="AD12" s="18">
        <v>0</v>
      </c>
      <c r="AE12" s="56">
        <v>0</v>
      </c>
      <c r="AF12" s="18">
        <v>0</v>
      </c>
      <c r="AG12" s="18">
        <v>0</v>
      </c>
    </row>
    <row r="19" ht="12.75">
      <c r="C19" s="59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E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8"/>
  <sheetViews>
    <sheetView zoomScalePageLayoutView="0" workbookViewId="0" topLeftCell="A4">
      <selection activeCell="F14" sqref="F14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6"/>
      <c r="D2" s="86"/>
      <c r="E2" s="8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4" t="s">
        <v>73</v>
      </c>
      <c r="B5" s="95"/>
      <c r="C5" s="87" t="s">
        <v>28</v>
      </c>
      <c r="D5" s="89" t="s">
        <v>29</v>
      </c>
      <c r="E5" s="90"/>
      <c r="F5" s="91" t="s">
        <v>52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3"/>
    </row>
    <row r="6" spans="1:25" ht="171" customHeight="1">
      <c r="A6" s="96"/>
      <c r="B6" s="97"/>
      <c r="C6" s="88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4370</v>
      </c>
      <c r="D8" s="41">
        <v>4834</v>
      </c>
      <c r="E8" s="41">
        <v>1975</v>
      </c>
      <c r="F8" s="41">
        <v>123</v>
      </c>
      <c r="G8" s="41">
        <v>13</v>
      </c>
      <c r="H8" s="41">
        <v>82</v>
      </c>
      <c r="I8" s="41">
        <v>0</v>
      </c>
      <c r="J8" s="41">
        <v>50</v>
      </c>
      <c r="K8" s="41">
        <v>7</v>
      </c>
      <c r="L8" s="41">
        <v>3</v>
      </c>
      <c r="M8" s="41">
        <v>0</v>
      </c>
      <c r="N8" s="41">
        <v>0</v>
      </c>
      <c r="O8" s="41">
        <v>0</v>
      </c>
      <c r="P8" s="41">
        <v>13</v>
      </c>
      <c r="Q8" s="41">
        <v>152</v>
      </c>
      <c r="R8" s="41">
        <v>41</v>
      </c>
      <c r="S8" s="41">
        <v>397</v>
      </c>
      <c r="T8" s="41">
        <v>8</v>
      </c>
      <c r="U8" s="41">
        <v>0</v>
      </c>
      <c r="V8" s="41">
        <v>113</v>
      </c>
      <c r="W8" s="58">
        <v>5</v>
      </c>
      <c r="X8" s="41">
        <v>111</v>
      </c>
      <c r="Y8" s="41">
        <v>3</v>
      </c>
    </row>
    <row r="9" spans="1:25" ht="17.25" customHeight="1">
      <c r="A9" s="83" t="s">
        <v>10</v>
      </c>
      <c r="B9" s="42" t="s">
        <v>7</v>
      </c>
      <c r="C9" s="18">
        <v>1800</v>
      </c>
      <c r="D9" s="18">
        <v>1927</v>
      </c>
      <c r="E9" s="18">
        <v>776</v>
      </c>
      <c r="F9" s="18">
        <v>44</v>
      </c>
      <c r="G9" s="18">
        <v>4</v>
      </c>
      <c r="H9" s="18">
        <v>27</v>
      </c>
      <c r="I9" s="18">
        <v>0</v>
      </c>
      <c r="J9" s="18">
        <v>17</v>
      </c>
      <c r="K9" s="18">
        <v>3</v>
      </c>
      <c r="L9" s="18">
        <v>1</v>
      </c>
      <c r="M9" s="18">
        <v>0</v>
      </c>
      <c r="N9" s="18">
        <v>0</v>
      </c>
      <c r="O9" s="18">
        <v>0</v>
      </c>
      <c r="P9" s="18">
        <v>8</v>
      </c>
      <c r="Q9" s="18">
        <v>56</v>
      </c>
      <c r="R9" s="18">
        <v>8</v>
      </c>
      <c r="S9" s="18">
        <v>135</v>
      </c>
      <c r="T9" s="18">
        <v>3</v>
      </c>
      <c r="U9" s="18">
        <v>0</v>
      </c>
      <c r="V9" s="18">
        <v>16</v>
      </c>
      <c r="W9" s="56">
        <v>0</v>
      </c>
      <c r="X9" s="18">
        <v>44</v>
      </c>
      <c r="Y9" s="18">
        <v>0</v>
      </c>
    </row>
    <row r="10" spans="1:25" ht="17.25">
      <c r="A10" s="84"/>
      <c r="B10" s="42" t="s">
        <v>9</v>
      </c>
      <c r="C10" s="18">
        <v>1246</v>
      </c>
      <c r="D10" s="18">
        <v>1394</v>
      </c>
      <c r="E10" s="18">
        <v>563</v>
      </c>
      <c r="F10" s="18">
        <v>35</v>
      </c>
      <c r="G10" s="18">
        <v>2</v>
      </c>
      <c r="H10" s="18">
        <v>23</v>
      </c>
      <c r="I10" s="18">
        <v>0</v>
      </c>
      <c r="J10" s="18">
        <v>17</v>
      </c>
      <c r="K10" s="18">
        <v>3</v>
      </c>
      <c r="L10" s="18">
        <v>2</v>
      </c>
      <c r="M10" s="18">
        <v>0</v>
      </c>
      <c r="N10" s="18">
        <v>0</v>
      </c>
      <c r="O10" s="18">
        <v>0</v>
      </c>
      <c r="P10" s="18">
        <v>2</v>
      </c>
      <c r="Q10" s="18">
        <v>52</v>
      </c>
      <c r="R10" s="18">
        <v>22</v>
      </c>
      <c r="S10" s="18">
        <v>121</v>
      </c>
      <c r="T10" s="18">
        <v>4</v>
      </c>
      <c r="U10" s="18">
        <v>0</v>
      </c>
      <c r="V10" s="18">
        <v>40</v>
      </c>
      <c r="W10" s="56">
        <v>0</v>
      </c>
      <c r="X10" s="18">
        <v>29</v>
      </c>
      <c r="Y10" s="18">
        <v>3</v>
      </c>
    </row>
    <row r="11" spans="1:25" ht="17.25">
      <c r="A11" s="84"/>
      <c r="B11" s="42" t="s">
        <v>8</v>
      </c>
      <c r="C11" s="18">
        <v>686</v>
      </c>
      <c r="D11" s="18">
        <v>759</v>
      </c>
      <c r="E11" s="18">
        <v>299</v>
      </c>
      <c r="F11" s="18">
        <v>16</v>
      </c>
      <c r="G11" s="18">
        <v>0</v>
      </c>
      <c r="H11" s="18">
        <v>17</v>
      </c>
      <c r="I11" s="18">
        <v>0</v>
      </c>
      <c r="J11" s="18">
        <v>8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2</v>
      </c>
      <c r="Q11" s="18">
        <v>22</v>
      </c>
      <c r="R11" s="18">
        <v>5</v>
      </c>
      <c r="S11" s="18">
        <v>75</v>
      </c>
      <c r="T11" s="18">
        <v>1</v>
      </c>
      <c r="U11" s="18">
        <v>0</v>
      </c>
      <c r="V11" s="18">
        <v>16</v>
      </c>
      <c r="W11" s="56">
        <v>5</v>
      </c>
      <c r="X11" s="18">
        <v>17</v>
      </c>
      <c r="Y11" s="18">
        <v>0</v>
      </c>
    </row>
    <row r="12" spans="1:25" ht="17.25">
      <c r="A12" s="84"/>
      <c r="B12" s="42" t="s">
        <v>5</v>
      </c>
      <c r="C12" s="18">
        <v>376</v>
      </c>
      <c r="D12" s="18">
        <v>430</v>
      </c>
      <c r="E12" s="18">
        <v>193</v>
      </c>
      <c r="F12" s="18">
        <v>20</v>
      </c>
      <c r="G12" s="18">
        <v>3</v>
      </c>
      <c r="H12" s="18">
        <v>11</v>
      </c>
      <c r="I12" s="18">
        <v>0</v>
      </c>
      <c r="J12" s="18">
        <v>7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15</v>
      </c>
      <c r="R12" s="18">
        <v>4</v>
      </c>
      <c r="S12" s="18">
        <v>40</v>
      </c>
      <c r="T12" s="18">
        <v>0</v>
      </c>
      <c r="U12" s="18">
        <v>0</v>
      </c>
      <c r="V12" s="18">
        <v>20</v>
      </c>
      <c r="W12" s="56">
        <v>0</v>
      </c>
      <c r="X12" s="18">
        <v>10</v>
      </c>
      <c r="Y12" s="18">
        <v>0</v>
      </c>
    </row>
    <row r="13" spans="1:25" ht="17.25">
      <c r="A13" s="85"/>
      <c r="B13" s="42" t="s">
        <v>6</v>
      </c>
      <c r="C13" s="18">
        <v>262</v>
      </c>
      <c r="D13" s="18">
        <v>324</v>
      </c>
      <c r="E13" s="18">
        <v>144</v>
      </c>
      <c r="F13" s="18">
        <v>8</v>
      </c>
      <c r="G13" s="18">
        <v>4</v>
      </c>
      <c r="H13" s="18">
        <v>4</v>
      </c>
      <c r="I13" s="18">
        <v>0</v>
      </c>
      <c r="J13" s="18">
        <v>1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1</v>
      </c>
      <c r="Q13" s="18">
        <v>7</v>
      </c>
      <c r="R13" s="18">
        <v>2</v>
      </c>
      <c r="S13" s="18">
        <v>26</v>
      </c>
      <c r="T13" s="18">
        <v>0</v>
      </c>
      <c r="U13" s="18">
        <v>0</v>
      </c>
      <c r="V13" s="18">
        <v>21</v>
      </c>
      <c r="W13" s="56">
        <v>0</v>
      </c>
      <c r="X13" s="18">
        <v>11</v>
      </c>
      <c r="Y13" s="18">
        <v>0</v>
      </c>
    </row>
    <row r="14" ht="12.75">
      <c r="S14" s="68"/>
    </row>
    <row r="15" spans="3:19" ht="12.75">
      <c r="C15" s="45"/>
      <c r="D15" s="45"/>
      <c r="E15" s="45"/>
      <c r="S15" s="59"/>
    </row>
    <row r="16" spans="3:6" ht="15">
      <c r="C16" s="44"/>
      <c r="D16" s="44"/>
      <c r="E16" s="45"/>
      <c r="F16" s="45"/>
    </row>
    <row r="17" spans="3:25" ht="15">
      <c r="C17" s="44"/>
      <c r="D17" s="44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3:25" ht="17.25">
      <c r="C18" s="43"/>
      <c r="D18" s="43"/>
      <c r="E18" s="4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ht="17.25">
      <c r="C19" s="43"/>
      <c r="D19" s="43"/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ht="17.25">
      <c r="C20" s="43"/>
      <c r="D20" s="43"/>
      <c r="E20" s="4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7.25">
      <c r="C21" s="43"/>
      <c r="D21" s="43"/>
      <c r="E21" s="45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ht="17.25">
      <c r="C22" s="43"/>
      <c r="D22" s="43"/>
      <c r="E22" s="45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7.25">
      <c r="C23" s="45"/>
      <c r="D23" s="45"/>
      <c r="E23" s="45"/>
      <c r="F23" s="45"/>
      <c r="G23" s="4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3:25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3:25" ht="17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7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7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7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7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3:25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3:25" ht="12.7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spans="3:25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3:25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3:25" ht="12.7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3:25" ht="12.7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3:25" ht="12.7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3:25" ht="12.75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7" t="s">
        <v>78</v>
      </c>
      <c r="C1" s="77"/>
      <c r="D1" s="77"/>
      <c r="E1" s="77"/>
      <c r="F1" s="77"/>
      <c r="G1" s="77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8"/>
      <c r="B4" s="101" t="s">
        <v>32</v>
      </c>
      <c r="C4" s="105"/>
      <c r="D4" s="102" t="s">
        <v>37</v>
      </c>
      <c r="E4" s="103"/>
      <c r="F4" s="104"/>
      <c r="G4" s="104"/>
    </row>
    <row r="5" spans="1:9" s="2" customFormat="1" ht="33" customHeight="1">
      <c r="A5" s="98"/>
      <c r="B5" s="105"/>
      <c r="C5" s="105"/>
      <c r="D5" s="99" t="s">
        <v>33</v>
      </c>
      <c r="E5" s="100"/>
      <c r="F5" s="101" t="s">
        <v>34</v>
      </c>
      <c r="G5" s="101"/>
      <c r="H5" s="8"/>
      <c r="I5" s="8"/>
    </row>
    <row r="6" spans="1:9" s="2" customFormat="1" ht="47.25" customHeight="1">
      <c r="A6" s="9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10</v>
      </c>
      <c r="C8" s="26">
        <v>140</v>
      </c>
      <c r="D8" s="26">
        <v>409</v>
      </c>
      <c r="E8" s="26">
        <v>88</v>
      </c>
      <c r="F8" s="26">
        <v>3376</v>
      </c>
      <c r="G8" s="26">
        <v>545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8" t="s">
        <v>4</v>
      </c>
      <c r="B4" s="109"/>
      <c r="C4" s="106" t="s">
        <v>19</v>
      </c>
      <c r="D4" s="112" t="s">
        <v>18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s="2" customFormat="1" ht="20.25">
      <c r="A5" s="108"/>
      <c r="B5" s="109"/>
      <c r="C5" s="106"/>
      <c r="D5" s="107" t="s">
        <v>20</v>
      </c>
      <c r="E5" s="107" t="s">
        <v>21</v>
      </c>
      <c r="F5" s="107" t="s">
        <v>22</v>
      </c>
      <c r="G5" s="107" t="s">
        <v>25</v>
      </c>
      <c r="H5" s="114" t="s">
        <v>63</v>
      </c>
      <c r="I5" s="116" t="s">
        <v>64</v>
      </c>
      <c r="J5" s="116" t="s">
        <v>65</v>
      </c>
      <c r="K5" s="107" t="s">
        <v>23</v>
      </c>
      <c r="L5" s="107" t="s">
        <v>35</v>
      </c>
      <c r="M5" s="107" t="s">
        <v>54</v>
      </c>
      <c r="N5" s="113" t="s">
        <v>26</v>
      </c>
      <c r="O5" s="113"/>
      <c r="P5" s="113"/>
      <c r="Q5" s="113"/>
      <c r="R5" s="113"/>
      <c r="S5" s="113"/>
      <c r="T5" s="113"/>
      <c r="U5" s="113"/>
    </row>
    <row r="6" spans="1:21" s="2" customFormat="1" ht="123.75" customHeight="1">
      <c r="A6" s="110"/>
      <c r="B6" s="110"/>
      <c r="C6" s="106"/>
      <c r="D6" s="107"/>
      <c r="E6" s="107"/>
      <c r="F6" s="107"/>
      <c r="G6" s="107"/>
      <c r="H6" s="115"/>
      <c r="I6" s="117"/>
      <c r="J6" s="117"/>
      <c r="K6" s="107"/>
      <c r="L6" s="107"/>
      <c r="M6" s="107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74">
        <v>1</v>
      </c>
      <c r="B7" s="75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1" t="s">
        <v>17</v>
      </c>
      <c r="B8" s="111"/>
      <c r="C8" s="15">
        <v>3830</v>
      </c>
      <c r="D8" s="15">
        <v>3443</v>
      </c>
      <c r="E8" s="15">
        <v>213</v>
      </c>
      <c r="F8" s="15">
        <v>387</v>
      </c>
      <c r="G8" s="15">
        <v>1290</v>
      </c>
      <c r="H8" s="15">
        <v>11</v>
      </c>
      <c r="I8" s="15">
        <v>98</v>
      </c>
      <c r="J8" s="15">
        <v>7</v>
      </c>
      <c r="K8" s="15">
        <v>966</v>
      </c>
      <c r="L8" s="15">
        <v>667</v>
      </c>
      <c r="M8" s="15">
        <v>514</v>
      </c>
      <c r="N8" s="15">
        <v>949</v>
      </c>
      <c r="O8" s="15">
        <v>473</v>
      </c>
      <c r="P8" s="15">
        <v>2068</v>
      </c>
      <c r="Q8" s="15">
        <v>1103</v>
      </c>
      <c r="R8" s="15">
        <v>76</v>
      </c>
      <c r="S8" s="16">
        <v>542</v>
      </c>
      <c r="T8" s="16">
        <v>4</v>
      </c>
      <c r="U8" s="16">
        <v>200</v>
      </c>
    </row>
    <row r="9" spans="1:21" s="2" customFormat="1" ht="17.25">
      <c r="A9" s="71" t="s">
        <v>10</v>
      </c>
      <c r="B9" s="17" t="s">
        <v>7</v>
      </c>
      <c r="C9" s="18">
        <v>1631</v>
      </c>
      <c r="D9" s="18">
        <v>1466</v>
      </c>
      <c r="E9" s="18">
        <v>83</v>
      </c>
      <c r="F9" s="18">
        <v>165</v>
      </c>
      <c r="G9" s="18">
        <v>323</v>
      </c>
      <c r="H9" s="18">
        <v>2</v>
      </c>
      <c r="I9" s="18">
        <v>36</v>
      </c>
      <c r="J9" s="18">
        <v>2</v>
      </c>
      <c r="K9" s="18">
        <v>397</v>
      </c>
      <c r="L9" s="18">
        <v>291</v>
      </c>
      <c r="M9" s="18">
        <v>226</v>
      </c>
      <c r="N9" s="18">
        <v>358</v>
      </c>
      <c r="O9" s="18">
        <v>178</v>
      </c>
      <c r="P9" s="18">
        <v>907</v>
      </c>
      <c r="Q9" s="18">
        <v>498</v>
      </c>
      <c r="R9" s="18">
        <v>34</v>
      </c>
      <c r="S9" s="18">
        <v>221</v>
      </c>
      <c r="T9" s="18">
        <v>3</v>
      </c>
      <c r="U9" s="18">
        <v>95</v>
      </c>
    </row>
    <row r="10" spans="1:21" s="2" customFormat="1" ht="17.25">
      <c r="A10" s="71"/>
      <c r="B10" s="17" t="s">
        <v>9</v>
      </c>
      <c r="C10" s="18">
        <v>1112</v>
      </c>
      <c r="D10" s="18">
        <v>993</v>
      </c>
      <c r="E10" s="18">
        <v>74</v>
      </c>
      <c r="F10" s="18">
        <v>119</v>
      </c>
      <c r="G10" s="18">
        <v>392</v>
      </c>
      <c r="H10" s="18">
        <v>0</v>
      </c>
      <c r="I10" s="18">
        <v>31</v>
      </c>
      <c r="J10" s="18">
        <v>3</v>
      </c>
      <c r="K10" s="18">
        <v>290</v>
      </c>
      <c r="L10" s="18">
        <v>201</v>
      </c>
      <c r="M10" s="18">
        <v>152</v>
      </c>
      <c r="N10" s="18">
        <v>276</v>
      </c>
      <c r="O10" s="18">
        <v>152</v>
      </c>
      <c r="P10" s="18">
        <v>610</v>
      </c>
      <c r="Q10" s="18">
        <v>325</v>
      </c>
      <c r="R10" s="18">
        <v>21</v>
      </c>
      <c r="S10" s="18">
        <v>168</v>
      </c>
      <c r="T10" s="18">
        <v>1</v>
      </c>
      <c r="U10" s="18">
        <v>44</v>
      </c>
    </row>
    <row r="11" spans="1:21" s="2" customFormat="1" ht="17.25">
      <c r="A11" s="71"/>
      <c r="B11" s="17" t="s">
        <v>8</v>
      </c>
      <c r="C11" s="18">
        <v>555</v>
      </c>
      <c r="D11" s="18">
        <v>507</v>
      </c>
      <c r="E11" s="18">
        <v>29</v>
      </c>
      <c r="F11" s="18">
        <v>48</v>
      </c>
      <c r="G11" s="18">
        <v>121</v>
      </c>
      <c r="H11" s="18">
        <v>1</v>
      </c>
      <c r="I11" s="18">
        <v>15</v>
      </c>
      <c r="J11" s="18">
        <v>0</v>
      </c>
      <c r="K11" s="18">
        <v>139</v>
      </c>
      <c r="L11" s="18">
        <v>87</v>
      </c>
      <c r="M11" s="18">
        <v>72</v>
      </c>
      <c r="N11" s="18">
        <v>156</v>
      </c>
      <c r="O11" s="18">
        <v>70</v>
      </c>
      <c r="P11" s="18">
        <v>282</v>
      </c>
      <c r="Q11" s="18">
        <v>139</v>
      </c>
      <c r="R11" s="18">
        <v>9</v>
      </c>
      <c r="S11" s="18">
        <v>87</v>
      </c>
      <c r="T11" s="18">
        <v>0</v>
      </c>
      <c r="U11" s="18">
        <v>36</v>
      </c>
    </row>
    <row r="12" spans="1:21" s="2" customFormat="1" ht="17.25">
      <c r="A12" s="71"/>
      <c r="B12" s="17" t="s">
        <v>5</v>
      </c>
      <c r="C12" s="18">
        <v>307</v>
      </c>
      <c r="D12" s="18">
        <v>279</v>
      </c>
      <c r="E12" s="18">
        <v>11</v>
      </c>
      <c r="F12" s="18">
        <v>28</v>
      </c>
      <c r="G12" s="18">
        <v>229</v>
      </c>
      <c r="H12" s="18">
        <v>4</v>
      </c>
      <c r="I12" s="18">
        <v>9</v>
      </c>
      <c r="J12" s="18">
        <v>2</v>
      </c>
      <c r="K12" s="18">
        <v>90</v>
      </c>
      <c r="L12" s="18">
        <v>44</v>
      </c>
      <c r="M12" s="18">
        <v>32</v>
      </c>
      <c r="N12" s="18">
        <v>94</v>
      </c>
      <c r="O12" s="18">
        <v>41</v>
      </c>
      <c r="P12" s="18">
        <v>148</v>
      </c>
      <c r="Q12" s="18">
        <v>77</v>
      </c>
      <c r="R12" s="18">
        <v>3</v>
      </c>
      <c r="S12" s="18">
        <v>37</v>
      </c>
      <c r="T12" s="18">
        <v>0</v>
      </c>
      <c r="U12" s="18">
        <v>12</v>
      </c>
    </row>
    <row r="13" spans="1:21" s="2" customFormat="1" ht="17.25">
      <c r="A13" s="71"/>
      <c r="B13" s="17" t="s">
        <v>6</v>
      </c>
      <c r="C13" s="18">
        <v>225</v>
      </c>
      <c r="D13" s="18">
        <v>198</v>
      </c>
      <c r="E13" s="18">
        <v>16</v>
      </c>
      <c r="F13" s="18">
        <v>27</v>
      </c>
      <c r="G13" s="18">
        <v>225</v>
      </c>
      <c r="H13" s="18">
        <v>4</v>
      </c>
      <c r="I13" s="18">
        <v>7</v>
      </c>
      <c r="J13" s="18">
        <v>0</v>
      </c>
      <c r="K13" s="18">
        <v>50</v>
      </c>
      <c r="L13" s="18">
        <v>44</v>
      </c>
      <c r="M13" s="18">
        <v>32</v>
      </c>
      <c r="N13" s="18">
        <v>65</v>
      </c>
      <c r="O13" s="18">
        <v>32</v>
      </c>
      <c r="P13" s="18">
        <v>121</v>
      </c>
      <c r="Q13" s="18">
        <v>64</v>
      </c>
      <c r="R13" s="18">
        <v>9</v>
      </c>
      <c r="S13" s="18">
        <v>29</v>
      </c>
      <c r="T13" s="18">
        <v>0</v>
      </c>
      <c r="U13" s="18">
        <v>13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2017-04-04T10:24:43Z</cp:lastPrinted>
  <dcterms:created xsi:type="dcterms:W3CDTF">2005-05-31T12:02:57Z</dcterms:created>
  <dcterms:modified xsi:type="dcterms:W3CDTF">2018-03-02T11:39:27Z</dcterms:modified>
  <cp:category/>
  <cp:version/>
  <cp:contentType/>
  <cp:contentStatus/>
</cp:coreProperties>
</file>