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VII" sheetId="1" r:id="rId1"/>
    <sheet name="bilans bezrobocia I-VII" sheetId="2" r:id="rId2"/>
    <sheet name="miejsca pracy i aktywizacji zaw" sheetId="3" r:id="rId3"/>
    <sheet name="kategorie bezrobotnych-V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<sst xmlns="http://schemas.openxmlformats.org/spreadsheetml/2006/main" count="98" uniqueCount="62">
  <si>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</si>
  <si>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</si>
  <si>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</si>
  <si>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</si>
  <si>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</si>
  <si>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</si>
  <si>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</si>
  <si>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</si>
  <si>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</si>
  <si>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</si>
  <si>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</si>
  <si>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</si>
  <si>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</si>
  <si>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</si>
  <si>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</si>
  <si>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</si>
  <si>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</si>
  <si>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</si>
  <si>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</si>
  <si>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</si>
  <si>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</si>
  <si>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</si>
  <si>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</si>
  <si>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</si>
  <si>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</si>
  <si>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</si>
  <si>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</si>
  <si>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</si>
  <si>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</si>
  <si>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</si>
  <si>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</si>
  <si>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</si>
  <si>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</si>
  <si>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</si>
  <si>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</si>
  <si>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</si>
  <si>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</si>
  <si>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</si>
  <si>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</si>
  <si>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</si>
  <si>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</si>
  <si>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</si>
  <si>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</si>
  <si>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</si>
  <si>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</si>
  <si>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</si>
  <si>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</si>
  <si>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</si>
  <si>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</si>
  <si>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</si>
  <si>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</si>
  <si>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</si>
  <si>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</si>
  <si>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</si>
  <si>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</si>
  <si>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</si>
  <si>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</si>
  <si>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STAN I BILANS BEZROBOCIA WEDŁUG GMIN W LIPCU 2014 ROKU</t>
  </si>
  <si>
    <t>WOLNE MIEJSCA PRACY I MIEJSCA AKTYWIZACJI ZAWODOWEJ ZGŁOSZONE W LIPCU 2014</t>
  </si>
  <si>
    <t>WYBRANE KATEGORIE BEZROBOTNYCH WEDŁUG GMIN W LIPCU 2014 ROKU</t>
  </si>
  <si>
    <t>LIPIEC 2013</t>
  </si>
  <si>
    <t>LIPIEC 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</si>
</sst>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9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14" borderId="10" xfId="0" applyFont="1" applyFill="1" applyBorder="1" applyAlignment="1">
      <alignment horizontal="center" textRotation="90" wrapText="1"/>
    </xf>
    <xf numFmtId="0" fontId="6" fillId="14" borderId="10" xfId="0" applyFont="1" applyFill="1" applyBorder="1" applyAlignment="1">
      <alignment horizontal="left" textRotation="90" wrapText="1"/>
    </xf>
    <xf numFmtId="0" fontId="4" fillId="14" borderId="10" xfId="0" applyFont="1" applyFill="1" applyBorder="1" applyAlignment="1">
      <alignment horizontal="center"/>
    </xf>
    <xf numFmtId="0" fontId="4" fillId="14" borderId="11" xfId="0" applyFont="1" applyFill="1" applyBorder="1" applyAlignment="1">
      <alignment horizontal="center"/>
    </xf>
    <xf numFmtId="0" fontId="4" fillId="14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textRotation="90" wrapText="1"/>
    </xf>
    <xf numFmtId="49" fontId="6" fillId="35" borderId="13" xfId="0" applyNumberFormat="1" applyFont="1" applyFill="1" applyBorder="1" applyAlignment="1">
      <alignment horizontal="center" vertical="center" textRotation="90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6" fillId="14" borderId="10" xfId="0" applyFont="1" applyFill="1" applyBorder="1" applyAlignment="1">
      <alignment horizontal="center" textRotation="90" wrapText="1"/>
    </xf>
    <xf numFmtId="0" fontId="3" fillId="14" borderId="10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textRotation="90" wrapText="1"/>
    </xf>
    <xf numFmtId="49" fontId="3" fillId="14" borderId="10" xfId="0" applyNumberFormat="1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wrapText="1"/>
    </xf>
    <xf numFmtId="0" fontId="3" fillId="14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14" borderId="10" xfId="0" applyFont="1" applyFill="1" applyBorder="1" applyAlignment="1">
      <alignment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0" fillId="14" borderId="16" xfId="0" applyFill="1" applyBorder="1" applyAlignment="1">
      <alignment/>
    </xf>
    <xf numFmtId="0" fontId="3" fillId="14" borderId="15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PageLayoutView="0" workbookViewId="0" topLeftCell="A1">
      <selection activeCell="T33" sqref="T33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0" ht="12.75">
      <c r="A2" s="1"/>
      <c r="T2" s="11" t="s">
        <v>33</v>
      </c>
    </row>
    <row r="4" spans="1:21" s="9" customFormat="1" ht="29.25" customHeight="1">
      <c r="A4" s="57" t="s">
        <v>4</v>
      </c>
      <c r="B4" s="58"/>
      <c r="C4" s="57" t="s">
        <v>11</v>
      </c>
      <c r="D4" s="57"/>
      <c r="E4" s="57" t="s">
        <v>34</v>
      </c>
      <c r="F4" s="55" t="s">
        <v>19</v>
      </c>
      <c r="G4" s="57" t="s">
        <v>0</v>
      </c>
      <c r="H4" s="57"/>
      <c r="I4" s="57" t="s">
        <v>3</v>
      </c>
      <c r="J4" s="57"/>
      <c r="K4" s="55" t="s">
        <v>35</v>
      </c>
      <c r="L4" s="57" t="s">
        <v>36</v>
      </c>
      <c r="M4" s="57"/>
      <c r="N4" s="57" t="s">
        <v>37</v>
      </c>
      <c r="O4" s="58"/>
      <c r="P4" s="58"/>
      <c r="Q4" s="58"/>
      <c r="R4" s="58"/>
      <c r="S4" s="58"/>
      <c r="T4" s="58"/>
      <c r="U4" s="58"/>
    </row>
    <row r="5" spans="1:21" s="9" customFormat="1" ht="93.75" customHeight="1">
      <c r="A5" s="58"/>
      <c r="B5" s="58"/>
      <c r="C5" s="31" t="s">
        <v>60</v>
      </c>
      <c r="D5" s="31" t="s">
        <v>61</v>
      </c>
      <c r="E5" s="57"/>
      <c r="F5" s="56"/>
      <c r="G5" s="8" t="s">
        <v>1</v>
      </c>
      <c r="H5" s="10" t="s">
        <v>2</v>
      </c>
      <c r="I5" s="8" t="s">
        <v>1</v>
      </c>
      <c r="J5" s="10" t="s">
        <v>2</v>
      </c>
      <c r="K5" s="56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34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61">
        <v>1</v>
      </c>
      <c r="B6" s="62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9" t="s">
        <v>21</v>
      </c>
      <c r="B7" s="59"/>
      <c r="C7" s="26">
        <v>6841</v>
      </c>
      <c r="D7" s="26">
        <v>5941</v>
      </c>
      <c r="E7" s="27">
        <f aca="true" t="shared" si="0" ref="E7:E12">D7/C7</f>
        <v>0.8684402865078205</v>
      </c>
      <c r="F7" s="27">
        <f>D7/D7</f>
        <v>1</v>
      </c>
      <c r="G7" s="28">
        <v>734</v>
      </c>
      <c r="H7" s="27">
        <f aca="true" t="shared" si="1" ref="H7:H12">G7/D7</f>
        <v>0.12354822420467934</v>
      </c>
      <c r="I7" s="28">
        <v>3129</v>
      </c>
      <c r="J7" s="27">
        <f aca="true" t="shared" si="2" ref="J7:J12">I7/D7</f>
        <v>0.5266790102676318</v>
      </c>
      <c r="K7" s="28">
        <v>766</v>
      </c>
      <c r="L7" s="28">
        <v>885</v>
      </c>
      <c r="M7" s="28">
        <v>410</v>
      </c>
      <c r="N7" s="28">
        <v>5</v>
      </c>
      <c r="O7" s="28">
        <v>0</v>
      </c>
      <c r="P7" s="28">
        <v>83</v>
      </c>
      <c r="Q7" s="28">
        <v>0</v>
      </c>
      <c r="R7" s="28">
        <v>0</v>
      </c>
      <c r="S7" s="28">
        <v>17</v>
      </c>
      <c r="T7" s="28">
        <v>19</v>
      </c>
      <c r="U7" s="28">
        <v>25</v>
      </c>
    </row>
    <row r="8" spans="1:21" s="4" customFormat="1" ht="24.75" customHeight="1">
      <c r="A8" s="60" t="s">
        <v>10</v>
      </c>
      <c r="B8" s="3" t="s">
        <v>7</v>
      </c>
      <c r="C8" s="23">
        <v>2836</v>
      </c>
      <c r="D8" s="23">
        <v>2449</v>
      </c>
      <c r="E8" s="24">
        <f t="shared" si="0"/>
        <v>0.863540197461213</v>
      </c>
      <c r="F8" s="24">
        <f>D8/D7</f>
        <v>0.4122201649553947</v>
      </c>
      <c r="G8" s="23">
        <v>291</v>
      </c>
      <c r="H8" s="25">
        <f t="shared" si="1"/>
        <v>0.11882400979991833</v>
      </c>
      <c r="I8" s="23">
        <v>1252</v>
      </c>
      <c r="J8" s="25">
        <f>I8/D8</f>
        <v>0.5112290730910576</v>
      </c>
      <c r="K8" s="23">
        <v>339</v>
      </c>
      <c r="L8" s="23">
        <v>372</v>
      </c>
      <c r="M8" s="23">
        <v>172</v>
      </c>
      <c r="N8" s="23">
        <v>2</v>
      </c>
      <c r="O8" s="23">
        <v>0</v>
      </c>
      <c r="P8" s="23">
        <v>35</v>
      </c>
      <c r="Q8" s="23">
        <v>0</v>
      </c>
      <c r="R8" s="23">
        <v>0</v>
      </c>
      <c r="S8" s="23">
        <v>6</v>
      </c>
      <c r="T8" s="23">
        <v>10</v>
      </c>
      <c r="U8" s="23">
        <v>14</v>
      </c>
    </row>
    <row r="9" spans="1:21" s="4" customFormat="1" ht="24.75" customHeight="1">
      <c r="A9" s="60"/>
      <c r="B9" s="3" t="s">
        <v>9</v>
      </c>
      <c r="C9" s="23">
        <v>1962</v>
      </c>
      <c r="D9" s="23">
        <v>1722</v>
      </c>
      <c r="E9" s="24">
        <f t="shared" si="0"/>
        <v>0.8776758409785933</v>
      </c>
      <c r="F9" s="24">
        <f>D9/D7</f>
        <v>0.28985019357010605</v>
      </c>
      <c r="G9" s="23">
        <v>203</v>
      </c>
      <c r="H9" s="25">
        <f t="shared" si="1"/>
        <v>0.11788617886178862</v>
      </c>
      <c r="I9" s="23">
        <v>894</v>
      </c>
      <c r="J9" s="25">
        <f t="shared" si="2"/>
        <v>0.519163763066202</v>
      </c>
      <c r="K9" s="23">
        <v>194</v>
      </c>
      <c r="L9" s="23">
        <v>240</v>
      </c>
      <c r="M9" s="23">
        <v>113</v>
      </c>
      <c r="N9" s="23">
        <v>3</v>
      </c>
      <c r="O9" s="23">
        <v>0</v>
      </c>
      <c r="P9" s="23">
        <v>23</v>
      </c>
      <c r="Q9" s="23">
        <v>0</v>
      </c>
      <c r="R9" s="23">
        <v>0</v>
      </c>
      <c r="S9" s="23">
        <v>3</v>
      </c>
      <c r="T9" s="23">
        <v>5</v>
      </c>
      <c r="U9" s="23">
        <v>7</v>
      </c>
    </row>
    <row r="10" spans="1:21" s="4" customFormat="1" ht="24.75" customHeight="1">
      <c r="A10" s="60"/>
      <c r="B10" s="3" t="s">
        <v>8</v>
      </c>
      <c r="C10" s="23">
        <v>1060</v>
      </c>
      <c r="D10" s="23">
        <v>904</v>
      </c>
      <c r="E10" s="24">
        <f t="shared" si="0"/>
        <v>0.8528301886792453</v>
      </c>
      <c r="F10" s="24">
        <f>D10/D7</f>
        <v>0.1521629355327386</v>
      </c>
      <c r="G10" s="23">
        <v>96</v>
      </c>
      <c r="H10" s="25">
        <f t="shared" si="1"/>
        <v>0.10619469026548672</v>
      </c>
      <c r="I10" s="23">
        <v>533</v>
      </c>
      <c r="J10" s="25">
        <f t="shared" si="2"/>
        <v>0.5896017699115044</v>
      </c>
      <c r="K10" s="23">
        <v>129</v>
      </c>
      <c r="L10" s="23">
        <v>143</v>
      </c>
      <c r="M10" s="23">
        <v>68</v>
      </c>
      <c r="N10" s="23">
        <v>0</v>
      </c>
      <c r="O10" s="23">
        <v>0</v>
      </c>
      <c r="P10" s="23">
        <v>11</v>
      </c>
      <c r="Q10" s="23">
        <v>0</v>
      </c>
      <c r="R10" s="23">
        <v>0</v>
      </c>
      <c r="S10" s="23">
        <v>5</v>
      </c>
      <c r="T10" s="23">
        <v>3</v>
      </c>
      <c r="U10" s="23">
        <v>1</v>
      </c>
    </row>
    <row r="11" spans="1:21" s="4" customFormat="1" ht="24.75" customHeight="1">
      <c r="A11" s="60"/>
      <c r="B11" s="3" t="s">
        <v>5</v>
      </c>
      <c r="C11" s="23">
        <v>569</v>
      </c>
      <c r="D11" s="23">
        <v>497</v>
      </c>
      <c r="E11" s="24">
        <f t="shared" si="0"/>
        <v>0.8734622144112478</v>
      </c>
      <c r="F11" s="24">
        <f>D11/D7</f>
        <v>0.08365595017673792</v>
      </c>
      <c r="G11" s="23">
        <v>90</v>
      </c>
      <c r="H11" s="25">
        <f t="shared" si="1"/>
        <v>0.18108651911468812</v>
      </c>
      <c r="I11" s="23">
        <v>254</v>
      </c>
      <c r="J11" s="25">
        <f t="shared" si="2"/>
        <v>0.5110663983903421</v>
      </c>
      <c r="K11" s="23">
        <v>60</v>
      </c>
      <c r="L11" s="23">
        <v>65</v>
      </c>
      <c r="M11" s="23">
        <v>26</v>
      </c>
      <c r="N11" s="23">
        <v>0</v>
      </c>
      <c r="O11" s="23">
        <v>0</v>
      </c>
      <c r="P11" s="23">
        <v>9</v>
      </c>
      <c r="Q11" s="23">
        <v>0</v>
      </c>
      <c r="R11" s="23">
        <v>0</v>
      </c>
      <c r="S11" s="23">
        <v>2</v>
      </c>
      <c r="T11" s="23">
        <v>1</v>
      </c>
      <c r="U11" s="23">
        <v>1</v>
      </c>
    </row>
    <row r="12" spans="1:21" s="4" customFormat="1" ht="24.75" customHeight="1">
      <c r="A12" s="60"/>
      <c r="B12" s="3" t="s">
        <v>6</v>
      </c>
      <c r="C12" s="23">
        <v>414</v>
      </c>
      <c r="D12" s="23">
        <v>369</v>
      </c>
      <c r="E12" s="24">
        <f t="shared" si="0"/>
        <v>0.8913043478260869</v>
      </c>
      <c r="F12" s="24">
        <f>D12/D7</f>
        <v>0.06211075576502272</v>
      </c>
      <c r="G12" s="23">
        <v>54</v>
      </c>
      <c r="H12" s="25">
        <f t="shared" si="1"/>
        <v>0.14634146341463414</v>
      </c>
      <c r="I12" s="23">
        <v>196</v>
      </c>
      <c r="J12" s="25">
        <f t="shared" si="2"/>
        <v>0.5311653116531165</v>
      </c>
      <c r="K12" s="23">
        <v>44</v>
      </c>
      <c r="L12" s="23">
        <v>65</v>
      </c>
      <c r="M12" s="23">
        <v>31</v>
      </c>
      <c r="N12" s="23">
        <v>0</v>
      </c>
      <c r="O12" s="23">
        <v>0</v>
      </c>
      <c r="P12" s="23">
        <v>5</v>
      </c>
      <c r="Q12" s="23">
        <v>0</v>
      </c>
      <c r="R12" s="23">
        <v>0</v>
      </c>
      <c r="S12" s="23">
        <v>1</v>
      </c>
      <c r="T12" s="23">
        <v>0</v>
      </c>
      <c r="U12" s="23">
        <v>2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U1"/>
    <mergeCell ref="F4:F5"/>
    <mergeCell ref="K4:K5"/>
    <mergeCell ref="L4:M4"/>
    <mergeCell ref="N4:U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5"/>
  <sheetViews>
    <sheetView zoomScalePageLayoutView="0" workbookViewId="0" topLeftCell="A1">
      <selection activeCell="I20" sqref="I20"/>
    </sheetView>
  </sheetViews>
  <sheetFormatPr defaultColWidth="9.140625" defaultRowHeight="12.75"/>
  <cols>
    <col min="2" max="2" width="14.140625" style="0" customWidth="1"/>
  </cols>
  <sheetData>
    <row r="1" spans="3:14" ht="15.75">
      <c r="C1" s="54" t="s">
        <v>54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11"/>
    </row>
    <row r="2" spans="3:13" ht="12.75"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ht="12.75">
      <c r="L3" s="11" t="s">
        <v>55</v>
      </c>
    </row>
    <row r="5" spans="1:13" ht="14.25">
      <c r="A5" s="66" t="s">
        <v>4</v>
      </c>
      <c r="B5" s="66"/>
      <c r="C5" s="67" t="s">
        <v>35</v>
      </c>
      <c r="D5" s="69" t="s">
        <v>36</v>
      </c>
      <c r="E5" s="69"/>
      <c r="F5" s="69" t="s">
        <v>37</v>
      </c>
      <c r="G5" s="70"/>
      <c r="H5" s="70"/>
      <c r="I5" s="70"/>
      <c r="J5" s="70"/>
      <c r="K5" s="70"/>
      <c r="L5" s="70"/>
      <c r="M5" s="70"/>
    </row>
    <row r="6" spans="1:13" ht="117">
      <c r="A6" s="66"/>
      <c r="B6" s="66"/>
      <c r="C6" s="68"/>
      <c r="D6" s="35" t="s">
        <v>12</v>
      </c>
      <c r="E6" s="36" t="s">
        <v>13</v>
      </c>
      <c r="F6" s="36" t="s">
        <v>14</v>
      </c>
      <c r="G6" s="36" t="s">
        <v>15</v>
      </c>
      <c r="H6" s="36" t="s">
        <v>16</v>
      </c>
      <c r="I6" s="36" t="s">
        <v>49</v>
      </c>
      <c r="J6" s="36" t="s">
        <v>56</v>
      </c>
      <c r="K6" s="36" t="s">
        <v>20</v>
      </c>
      <c r="L6" s="36" t="s">
        <v>17</v>
      </c>
      <c r="M6" s="36" t="s">
        <v>18</v>
      </c>
    </row>
    <row r="7" spans="1:13" ht="12.75">
      <c r="A7" s="66"/>
      <c r="B7" s="66"/>
      <c r="C7" s="33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</row>
    <row r="8" spans="1:13" ht="15.75">
      <c r="A8" s="63" t="s">
        <v>21</v>
      </c>
      <c r="B8" s="63"/>
      <c r="C8" s="38">
        <v>4662</v>
      </c>
      <c r="D8" s="38">
        <v>5715</v>
      </c>
      <c r="E8" s="38">
        <v>2514</v>
      </c>
      <c r="F8" s="38">
        <v>39</v>
      </c>
      <c r="G8" s="38">
        <v>2</v>
      </c>
      <c r="H8" s="38">
        <v>566</v>
      </c>
      <c r="I8" s="38">
        <v>0</v>
      </c>
      <c r="J8" s="38">
        <v>108</v>
      </c>
      <c r="K8" s="38">
        <v>60</v>
      </c>
      <c r="L8" s="38">
        <v>41</v>
      </c>
      <c r="M8" s="38">
        <v>245</v>
      </c>
    </row>
    <row r="9" spans="1:13" ht="15.75">
      <c r="A9" s="64" t="s">
        <v>10</v>
      </c>
      <c r="B9" s="39" t="s">
        <v>7</v>
      </c>
      <c r="C9" s="40">
        <v>1930</v>
      </c>
      <c r="D9" s="40">
        <v>2407</v>
      </c>
      <c r="E9" s="40">
        <v>1048</v>
      </c>
      <c r="F9" s="40">
        <v>19</v>
      </c>
      <c r="G9" s="40">
        <v>0</v>
      </c>
      <c r="H9" s="40">
        <v>232</v>
      </c>
      <c r="I9" s="40">
        <v>0</v>
      </c>
      <c r="J9" s="40">
        <v>16</v>
      </c>
      <c r="K9" s="40">
        <v>21</v>
      </c>
      <c r="L9" s="40">
        <v>20</v>
      </c>
      <c r="M9" s="40">
        <v>115</v>
      </c>
    </row>
    <row r="10" spans="1:13" ht="15.75">
      <c r="A10" s="64"/>
      <c r="B10" s="39" t="s">
        <v>9</v>
      </c>
      <c r="C10" s="40">
        <v>1254</v>
      </c>
      <c r="D10" s="40">
        <v>1526</v>
      </c>
      <c r="E10" s="40">
        <v>679</v>
      </c>
      <c r="F10" s="41">
        <v>9</v>
      </c>
      <c r="G10" s="40">
        <v>0</v>
      </c>
      <c r="H10" s="40">
        <v>155</v>
      </c>
      <c r="I10" s="40">
        <v>0</v>
      </c>
      <c r="J10" s="40">
        <v>52</v>
      </c>
      <c r="K10" s="40">
        <v>14</v>
      </c>
      <c r="L10" s="40">
        <v>13</v>
      </c>
      <c r="M10" s="40">
        <v>66</v>
      </c>
    </row>
    <row r="11" spans="1:13" ht="15.75">
      <c r="A11" s="64"/>
      <c r="B11" s="39" t="s">
        <v>8</v>
      </c>
      <c r="C11" s="40">
        <v>773</v>
      </c>
      <c r="D11" s="40">
        <v>937</v>
      </c>
      <c r="E11" s="40">
        <v>400</v>
      </c>
      <c r="F11" s="40">
        <v>6</v>
      </c>
      <c r="G11" s="40">
        <v>0</v>
      </c>
      <c r="H11" s="40">
        <v>95</v>
      </c>
      <c r="I11" s="40">
        <v>0</v>
      </c>
      <c r="J11" s="40">
        <v>6</v>
      </c>
      <c r="K11" s="40">
        <v>14</v>
      </c>
      <c r="L11" s="40">
        <v>6</v>
      </c>
      <c r="M11" s="40">
        <v>36</v>
      </c>
    </row>
    <row r="12" spans="1:13" ht="15.75">
      <c r="A12" s="64"/>
      <c r="B12" s="39" t="s">
        <v>5</v>
      </c>
      <c r="C12" s="40">
        <v>388</v>
      </c>
      <c r="D12" s="40">
        <v>458</v>
      </c>
      <c r="E12" s="40">
        <v>198</v>
      </c>
      <c r="F12" s="40">
        <v>3</v>
      </c>
      <c r="G12" s="40">
        <v>0</v>
      </c>
      <c r="H12" s="40">
        <v>50</v>
      </c>
      <c r="I12" s="40">
        <v>0</v>
      </c>
      <c r="J12" s="40">
        <v>19</v>
      </c>
      <c r="K12" s="40">
        <v>9</v>
      </c>
      <c r="L12" s="40">
        <v>2</v>
      </c>
      <c r="M12" s="40">
        <v>19</v>
      </c>
    </row>
    <row r="13" spans="1:13" ht="15.75">
      <c r="A13" s="64"/>
      <c r="B13" s="39" t="s">
        <v>6</v>
      </c>
      <c r="C13" s="40">
        <v>317</v>
      </c>
      <c r="D13" s="40">
        <v>387</v>
      </c>
      <c r="E13" s="40">
        <v>189</v>
      </c>
      <c r="F13" s="40">
        <v>2</v>
      </c>
      <c r="G13" s="40">
        <v>2</v>
      </c>
      <c r="H13" s="40">
        <v>34</v>
      </c>
      <c r="I13" s="40">
        <v>0</v>
      </c>
      <c r="J13" s="40">
        <v>15</v>
      </c>
      <c r="K13" s="40">
        <v>2</v>
      </c>
      <c r="L13" s="40">
        <v>0</v>
      </c>
      <c r="M13" s="40">
        <v>9</v>
      </c>
    </row>
    <row r="17" spans="3:5" ht="15.75">
      <c r="C17" s="51"/>
      <c r="D17" s="52"/>
      <c r="E17" s="42"/>
    </row>
    <row r="18" spans="3:5" ht="15">
      <c r="C18" s="50"/>
      <c r="D18" s="48"/>
      <c r="E18" s="42"/>
    </row>
    <row r="19" spans="3:7" ht="15">
      <c r="C19" s="50"/>
      <c r="D19" s="48"/>
      <c r="E19" s="42"/>
      <c r="G19" s="53"/>
    </row>
    <row r="20" spans="3:7" ht="15">
      <c r="C20" s="50"/>
      <c r="D20" s="48"/>
      <c r="E20" s="42"/>
      <c r="G20" s="48"/>
    </row>
    <row r="21" spans="3:7" ht="15">
      <c r="C21" s="50"/>
      <c r="D21" s="48"/>
      <c r="E21" s="42"/>
      <c r="G21" s="48"/>
    </row>
    <row r="22" spans="3:7" ht="15">
      <c r="C22" s="50"/>
      <c r="D22" s="48"/>
      <c r="E22" s="42"/>
      <c r="G22" s="48"/>
    </row>
    <row r="23" spans="3:7" ht="15">
      <c r="C23" s="50"/>
      <c r="D23" s="42"/>
      <c r="E23" s="42"/>
      <c r="G23" s="48"/>
    </row>
    <row r="24" spans="3:7" ht="15">
      <c r="C24" s="42"/>
      <c r="D24" s="42"/>
      <c r="E24" s="42"/>
      <c r="G24" s="48"/>
    </row>
    <row r="25" ht="12.75">
      <c r="G25" s="49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4" t="s">
        <v>58</v>
      </c>
      <c r="C1" s="54"/>
      <c r="D1" s="54"/>
      <c r="E1" s="54"/>
      <c r="F1" s="54"/>
      <c r="G1" s="54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71"/>
      <c r="B4" s="74" t="s">
        <v>40</v>
      </c>
      <c r="C4" s="76"/>
      <c r="D4" s="75" t="s">
        <v>51</v>
      </c>
      <c r="E4" s="74"/>
      <c r="F4" s="76"/>
      <c r="G4" s="76"/>
    </row>
    <row r="5" spans="1:9" s="4" customFormat="1" ht="33" customHeight="1">
      <c r="A5" s="71"/>
      <c r="B5" s="76"/>
      <c r="C5" s="76"/>
      <c r="D5" s="72" t="s">
        <v>41</v>
      </c>
      <c r="E5" s="73"/>
      <c r="F5" s="74" t="s">
        <v>42</v>
      </c>
      <c r="G5" s="74"/>
      <c r="H5" s="18"/>
      <c r="I5" s="18"/>
    </row>
    <row r="6" spans="1:9" s="4" customFormat="1" ht="47.25" customHeight="1">
      <c r="A6" s="71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71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46</v>
      </c>
      <c r="C8" s="30">
        <v>279</v>
      </c>
      <c r="D8" s="30">
        <v>454</v>
      </c>
      <c r="E8" s="30">
        <v>153</v>
      </c>
      <c r="F8" s="30">
        <v>2017</v>
      </c>
      <c r="G8" s="30">
        <v>494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80" t="s">
        <v>4</v>
      </c>
      <c r="B4" s="81"/>
      <c r="C4" s="78" t="s">
        <v>23</v>
      </c>
      <c r="D4" s="86" t="s">
        <v>22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8"/>
    </row>
    <row r="5" spans="1:18" s="4" customFormat="1" ht="15">
      <c r="A5" s="80"/>
      <c r="B5" s="81"/>
      <c r="C5" s="78"/>
      <c r="D5" s="79" t="s">
        <v>24</v>
      </c>
      <c r="E5" s="77" t="s">
        <v>25</v>
      </c>
      <c r="F5" s="77" t="s">
        <v>26</v>
      </c>
      <c r="G5" s="77" t="s">
        <v>31</v>
      </c>
      <c r="H5" s="89" t="s">
        <v>32</v>
      </c>
      <c r="I5" s="90"/>
      <c r="J5" s="90"/>
      <c r="K5" s="90"/>
      <c r="L5" s="90"/>
      <c r="M5" s="90"/>
      <c r="N5" s="90"/>
      <c r="O5" s="90"/>
      <c r="P5" s="90"/>
      <c r="Q5" s="90"/>
      <c r="R5" s="88"/>
    </row>
    <row r="6" spans="1:18" s="4" customFormat="1" ht="123.75" customHeight="1">
      <c r="A6" s="82"/>
      <c r="B6" s="82"/>
      <c r="C6" s="78"/>
      <c r="D6" s="79"/>
      <c r="E6" s="77"/>
      <c r="F6" s="77"/>
      <c r="G6" s="77"/>
      <c r="H6" s="43" t="s">
        <v>27</v>
      </c>
      <c r="I6" s="43" t="s">
        <v>50</v>
      </c>
      <c r="J6" s="43" t="s">
        <v>43</v>
      </c>
      <c r="K6" s="43" t="s">
        <v>28</v>
      </c>
      <c r="L6" s="43" t="s">
        <v>29</v>
      </c>
      <c r="M6" s="43" t="s">
        <v>44</v>
      </c>
      <c r="N6" s="43" t="s">
        <v>45</v>
      </c>
      <c r="O6" s="43" t="s">
        <v>46</v>
      </c>
      <c r="P6" s="43" t="s">
        <v>47</v>
      </c>
      <c r="Q6" s="43" t="s">
        <v>30</v>
      </c>
      <c r="R6" s="44" t="s">
        <v>52</v>
      </c>
    </row>
    <row r="7" spans="1:18" s="14" customFormat="1" ht="15" customHeight="1">
      <c r="A7" s="83">
        <v>1</v>
      </c>
      <c r="B7" s="84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2">
        <v>17</v>
      </c>
    </row>
    <row r="8" spans="1:18" s="12" customFormat="1" ht="23.25" customHeight="1">
      <c r="A8" s="85" t="s">
        <v>21</v>
      </c>
      <c r="B8" s="85"/>
      <c r="C8" s="45">
        <v>5941</v>
      </c>
      <c r="D8" s="45">
        <v>5105</v>
      </c>
      <c r="E8" s="45">
        <v>419</v>
      </c>
      <c r="F8" s="45">
        <v>836</v>
      </c>
      <c r="G8" s="45">
        <v>2046</v>
      </c>
      <c r="H8" s="45">
        <v>931</v>
      </c>
      <c r="I8" s="45">
        <v>3199</v>
      </c>
      <c r="J8" s="45">
        <v>519</v>
      </c>
      <c r="K8" s="45">
        <v>1466</v>
      </c>
      <c r="L8" s="45">
        <v>1370</v>
      </c>
      <c r="M8" s="46">
        <v>1226</v>
      </c>
      <c r="N8" s="46">
        <v>3000</v>
      </c>
      <c r="O8" s="46">
        <v>453</v>
      </c>
      <c r="P8" s="46">
        <v>193</v>
      </c>
      <c r="Q8" s="46">
        <v>317</v>
      </c>
      <c r="R8" s="47">
        <v>25</v>
      </c>
    </row>
    <row r="9" spans="1:18" s="4" customFormat="1" ht="24.75" customHeight="1">
      <c r="A9" s="60" t="s">
        <v>10</v>
      </c>
      <c r="B9" s="3" t="s">
        <v>7</v>
      </c>
      <c r="C9" s="22">
        <v>2449</v>
      </c>
      <c r="D9" s="22">
        <v>2128</v>
      </c>
      <c r="E9" s="22">
        <v>180</v>
      </c>
      <c r="F9" s="22">
        <v>321</v>
      </c>
      <c r="G9" s="22">
        <v>519</v>
      </c>
      <c r="H9" s="22">
        <v>323</v>
      </c>
      <c r="I9" s="22">
        <v>1354</v>
      </c>
      <c r="J9" s="22">
        <v>239</v>
      </c>
      <c r="K9" s="22">
        <v>675</v>
      </c>
      <c r="L9" s="22">
        <v>535</v>
      </c>
      <c r="M9" s="22">
        <v>475</v>
      </c>
      <c r="N9" s="22">
        <v>1248</v>
      </c>
      <c r="O9" s="22">
        <v>231</v>
      </c>
      <c r="P9" s="22">
        <v>82</v>
      </c>
      <c r="Q9" s="22">
        <v>139</v>
      </c>
      <c r="R9" s="3">
        <v>15</v>
      </c>
    </row>
    <row r="10" spans="1:18" s="4" customFormat="1" ht="24.75" customHeight="1">
      <c r="A10" s="60"/>
      <c r="B10" s="3" t="s">
        <v>9</v>
      </c>
      <c r="C10" s="22">
        <v>1722</v>
      </c>
      <c r="D10" s="22">
        <v>1504</v>
      </c>
      <c r="E10" s="22">
        <v>125</v>
      </c>
      <c r="F10" s="22">
        <v>218</v>
      </c>
      <c r="G10" s="22">
        <v>606</v>
      </c>
      <c r="H10" s="22">
        <v>243</v>
      </c>
      <c r="I10" s="22">
        <v>984</v>
      </c>
      <c r="J10" s="22">
        <v>151</v>
      </c>
      <c r="K10" s="22">
        <v>429</v>
      </c>
      <c r="L10" s="22">
        <v>383</v>
      </c>
      <c r="M10" s="22">
        <v>327</v>
      </c>
      <c r="N10" s="22">
        <v>895</v>
      </c>
      <c r="O10" s="22">
        <v>125</v>
      </c>
      <c r="P10" s="22">
        <v>67</v>
      </c>
      <c r="Q10" s="22">
        <v>94</v>
      </c>
      <c r="R10" s="3">
        <v>5</v>
      </c>
    </row>
    <row r="11" spans="1:18" s="4" customFormat="1" ht="24.75" customHeight="1">
      <c r="A11" s="60"/>
      <c r="B11" s="3" t="s">
        <v>8</v>
      </c>
      <c r="C11" s="22">
        <v>904</v>
      </c>
      <c r="D11" s="22">
        <v>746</v>
      </c>
      <c r="E11" s="22">
        <v>46</v>
      </c>
      <c r="F11" s="22">
        <v>158</v>
      </c>
      <c r="G11" s="22">
        <v>181</v>
      </c>
      <c r="H11" s="22">
        <v>187</v>
      </c>
      <c r="I11" s="22">
        <v>461</v>
      </c>
      <c r="J11" s="22">
        <v>74</v>
      </c>
      <c r="K11" s="22">
        <v>157</v>
      </c>
      <c r="L11" s="22">
        <v>234</v>
      </c>
      <c r="M11" s="22">
        <v>232</v>
      </c>
      <c r="N11" s="22">
        <v>439</v>
      </c>
      <c r="O11" s="22">
        <v>60</v>
      </c>
      <c r="P11" s="22">
        <v>27</v>
      </c>
      <c r="Q11" s="22">
        <v>48</v>
      </c>
      <c r="R11" s="3">
        <v>3</v>
      </c>
    </row>
    <row r="12" spans="1:18" s="4" customFormat="1" ht="24.75" customHeight="1">
      <c r="A12" s="60"/>
      <c r="B12" s="3" t="s">
        <v>5</v>
      </c>
      <c r="C12" s="22">
        <v>497</v>
      </c>
      <c r="D12" s="22">
        <v>429</v>
      </c>
      <c r="E12" s="22">
        <v>42</v>
      </c>
      <c r="F12" s="22">
        <v>68</v>
      </c>
      <c r="G12" s="22">
        <v>371</v>
      </c>
      <c r="H12" s="22">
        <v>99</v>
      </c>
      <c r="I12" s="22">
        <v>230</v>
      </c>
      <c r="J12" s="22">
        <v>32</v>
      </c>
      <c r="K12" s="22">
        <v>119</v>
      </c>
      <c r="L12" s="22">
        <v>128</v>
      </c>
      <c r="M12" s="22">
        <v>94</v>
      </c>
      <c r="N12" s="22">
        <v>243</v>
      </c>
      <c r="O12" s="22">
        <v>19</v>
      </c>
      <c r="P12" s="22">
        <v>9</v>
      </c>
      <c r="Q12" s="22">
        <v>22</v>
      </c>
      <c r="R12" s="3">
        <v>2</v>
      </c>
    </row>
    <row r="13" spans="1:18" s="4" customFormat="1" ht="24.75" customHeight="1">
      <c r="A13" s="60"/>
      <c r="B13" s="3" t="s">
        <v>6</v>
      </c>
      <c r="C13" s="22">
        <v>369</v>
      </c>
      <c r="D13" s="22">
        <v>298</v>
      </c>
      <c r="E13" s="22">
        <v>26</v>
      </c>
      <c r="F13" s="22">
        <v>71</v>
      </c>
      <c r="G13" s="22">
        <v>369</v>
      </c>
      <c r="H13" s="22">
        <v>79</v>
      </c>
      <c r="I13" s="22">
        <v>170</v>
      </c>
      <c r="J13" s="22">
        <v>23</v>
      </c>
      <c r="K13" s="22">
        <v>86</v>
      </c>
      <c r="L13" s="22">
        <v>90</v>
      </c>
      <c r="M13" s="22">
        <v>98</v>
      </c>
      <c r="N13" s="22">
        <v>175</v>
      </c>
      <c r="O13" s="22">
        <v>18</v>
      </c>
      <c r="P13" s="22">
        <v>8</v>
      </c>
      <c r="Q13" s="22">
        <v>14</v>
      </c>
      <c r="R13" s="3">
        <v>0</v>
      </c>
    </row>
  </sheetData>
  <sheetProtection/>
  <mergeCells count="12">
    <mergeCell ref="D4:R4"/>
    <mergeCell ref="H5:R5"/>
    <mergeCell ref="A1:Q1"/>
    <mergeCell ref="G5:G6"/>
    <mergeCell ref="F5:F6"/>
    <mergeCell ref="A9:A13"/>
    <mergeCell ref="C4:C6"/>
    <mergeCell ref="D5:D6"/>
    <mergeCell ref="E5:E6"/>
    <mergeCell ref="A4:B6"/>
    <mergeCell ref="A7:B7"/>
    <mergeCell ref="A8:B8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2014-07-08T08:31:57Z</cp:lastPrinted>
  <dcterms:created xsi:type="dcterms:W3CDTF">2005-05-31T12:02:57Z</dcterms:created>
  <dcterms:modified xsi:type="dcterms:W3CDTF">2018-03-02T13:32:31Z</dcterms:modified>
  <cp:category/>
  <cp:version/>
  <cp:contentType/>
  <cp:contentStatus/>
</cp:coreProperties>
</file>