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780" activeTab="0"/>
  </bookViews>
  <sheets>
    <sheet name="stan i bilans bezrobotnych-VI" sheetId="1" r:id="rId1"/>
    <sheet name="bilans bezrobocia I-VI" sheetId="2" r:id="rId2"/>
    <sheet name="miejsca pracy i aktywizacji zaw" sheetId="3" r:id="rId3"/>
    <sheet name="kategorie bezrobotnych-VI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<sst xmlns="http://schemas.openxmlformats.org/spreadsheetml/2006/main" count="98" uniqueCount="62">
  <si>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</si>
  <si>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</si>
  <si>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</si>
  <si>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</si>
  <si>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</si>
  <si>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</si>
  <si>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</si>
  <si>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</si>
  <si>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</si>
  <si>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</si>
  <si>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</si>
  <si>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</si>
  <si>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</si>
  <si>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</si>
  <si>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</si>
  <si>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</si>
  <si>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>staże</t>
  </si>
  <si>
    <t>doposażenie lub wyposażenie stanowiska pracy</t>
  </si>
  <si>
    <t>szkolenia</t>
  </si>
  <si>
    <t xml:space="preserve">struktura bezrobocia według gmin </t>
  </si>
  <si>
    <t xml:space="preserve">jednorazowe środki na podjęcie działalności gospodarczej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</si>
  <si>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</si>
  <si>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</si>
  <si>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</si>
  <si>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</si>
  <si>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</si>
  <si>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</si>
  <si>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do 25 roku życia</t>
  </si>
  <si>
    <t>powyżej 50 roku życia</t>
  </si>
  <si>
    <t>bez kwalifikacji zawodowych</t>
  </si>
  <si>
    <t>niepełnosprawni</t>
  </si>
  <si>
    <t>zamieszkali na wsi</t>
  </si>
  <si>
    <t>osoby w szczególnej sytuacji na rynku pracy</t>
  </si>
  <si>
    <t>TABELA 1</t>
  </si>
  <si>
    <r>
      <t xml:space="preserve">dynamika  </t>
    </r>
    <r>
      <rPr>
        <i/>
        <sz val="11"/>
        <rFont val="Arial"/>
        <family val="0"/>
      </rPr>
      <t>(3:2)</t>
    </r>
  </si>
  <si>
    <t>napływ bezrobotnych</t>
  </si>
  <si>
    <t>odpływ bezrobotnych</t>
  </si>
  <si>
    <t>aktywne formy przeciwdziałania bezrobociu</t>
  </si>
  <si>
    <t>TABELA 3</t>
  </si>
  <si>
    <t>pozyskane w trakcie wizyt</t>
  </si>
  <si>
    <t>wizyty u pracodawców</t>
  </si>
  <si>
    <t>w miesiącu sprawozdawczym</t>
  </si>
  <si>
    <t>narastająco od początku roku</t>
  </si>
  <si>
    <t>Kobiety które nie podjęły zatrudnienia po urodzeniu dziecka</t>
  </si>
  <si>
    <t>bez doświadczenia zawodowego</t>
  </si>
  <si>
    <t>bez wykształcenia średniego</t>
  </si>
  <si>
    <t>samotnie wychowujące co najmniej jedno dziecko do lat 18</t>
  </si>
  <si>
    <t>które po dobyciu kary pozbawienia wolności nie podjęły zatrudnienia</t>
  </si>
  <si>
    <t>TABELA 4</t>
  </si>
  <si>
    <t>przygotowanie zawodowe dorosłych</t>
  </si>
  <si>
    <t>długotrwale bezrobotni</t>
  </si>
  <si>
    <t>Wolne miejsca pracy i miejsca aktywizacji zawodowej zgłoszone w miesiącu sprawozdawczym</t>
  </si>
  <si>
    <t>po zakończeniu realizacji kontraktu socjalnego</t>
  </si>
  <si>
    <r>
      <t xml:space="preserve">praca społecznie </t>
    </r>
    <r>
      <rPr>
        <sz val="12"/>
        <rFont val="Arial"/>
        <family val="2"/>
      </rPr>
      <t>użyteczna</t>
    </r>
    <r>
      <rPr>
        <sz val="11"/>
        <rFont val="Arial"/>
        <family val="0"/>
      </rPr>
      <t xml:space="preserve"> </t>
    </r>
  </si>
  <si>
    <r>
      <t xml:space="preserve">BILANS BEZROBOTNYCH </t>
    </r>
    <r>
      <rPr>
        <sz val="10"/>
        <rFont val="Arial"/>
        <family val="2"/>
      </rPr>
      <t>(narastająco do początku roku)</t>
    </r>
  </si>
  <si>
    <t>TABELA 2</t>
  </si>
  <si>
    <t>praca społecznie użyteczna</t>
  </si>
  <si>
    <t>STAN I BILANS BEZROBOCIA WEDŁUG GMIN W CZERWCU 2012 ROKU</t>
  </si>
  <si>
    <t>CZERWIEC 2011</t>
  </si>
  <si>
    <t>CZERWIEC 2012</t>
  </si>
  <si>
    <t>WYBRANE KATEGORIE BEZROBOTNYCH WEDŁUG GMIN W CZERWCU 2012 ROKU</t>
  </si>
  <si>
    <t>WOLNE MIEJSCA PRACY I MIEJSCA AKTYWIZACJI ZAWODOWEJ ZGŁOSZONE W CZERWCU 2012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</si>
</sst>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i/>
      <sz val="8"/>
      <name val="Arial"/>
      <family val="0"/>
    </font>
    <font>
      <sz val="11"/>
      <name val="Arial"/>
      <family val="0"/>
    </font>
    <font>
      <i/>
      <sz val="11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9" fontId="4" fillId="0" borderId="10" xfId="0" applyNumberFormat="1" applyFont="1" applyFill="1" applyBorder="1" applyAlignment="1">
      <alignment wrapText="1"/>
    </xf>
    <xf numFmtId="9" fontId="3" fillId="0" borderId="10" xfId="0" applyNumberFormat="1" applyFont="1" applyFill="1" applyBorder="1" applyAlignment="1">
      <alignment wrapText="1"/>
    </xf>
    <xf numFmtId="0" fontId="4" fillId="26" borderId="10" xfId="0" applyFont="1" applyFill="1" applyBorder="1" applyAlignment="1">
      <alignment/>
    </xf>
    <xf numFmtId="9" fontId="4" fillId="26" borderId="10" xfId="0" applyNumberFormat="1" applyFont="1" applyFill="1" applyBorder="1" applyAlignment="1">
      <alignment wrapText="1"/>
    </xf>
    <xf numFmtId="0" fontId="4" fillId="26" borderId="10" xfId="0" applyFont="1" applyFill="1" applyBorder="1" applyAlignment="1">
      <alignment wrapText="1"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1" fillId="26" borderId="10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textRotation="90" wrapText="1"/>
    </xf>
    <xf numFmtId="0" fontId="6" fillId="36" borderId="10" xfId="0" applyFont="1" applyFill="1" applyBorder="1" applyAlignment="1">
      <alignment horizontal="left" textRotation="90" wrapText="1"/>
    </xf>
    <xf numFmtId="0" fontId="4" fillId="37" borderId="10" xfId="0" applyFont="1" applyFill="1" applyBorder="1" applyAlignment="1">
      <alignment horizontal="center"/>
    </xf>
    <xf numFmtId="0" fontId="4" fillId="37" borderId="11" xfId="0" applyFont="1" applyFill="1" applyBorder="1" applyAlignment="1">
      <alignment horizontal="center"/>
    </xf>
    <xf numFmtId="0" fontId="4" fillId="37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4" fillId="26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49" fontId="6" fillId="38" borderId="10" xfId="0" applyNumberFormat="1" applyFont="1" applyFill="1" applyBorder="1" applyAlignment="1">
      <alignment horizontal="center" vertical="center" wrapText="1"/>
    </xf>
    <xf numFmtId="49" fontId="6" fillId="38" borderId="10" xfId="0" applyNumberFormat="1" applyFont="1" applyFill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wrapText="1"/>
    </xf>
    <xf numFmtId="0" fontId="4" fillId="38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 textRotation="90" wrapText="1"/>
    </xf>
    <xf numFmtId="49" fontId="6" fillId="33" borderId="13" xfId="0" applyNumberFormat="1" applyFont="1" applyFill="1" applyBorder="1" applyAlignment="1">
      <alignment horizontal="center" vertical="center" textRotation="90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wrapText="1"/>
    </xf>
    <xf numFmtId="0" fontId="4" fillId="26" borderId="10" xfId="0" applyFont="1" applyFill="1" applyBorder="1" applyAlignment="1">
      <alignment wrapText="1"/>
    </xf>
    <xf numFmtId="0" fontId="3" fillId="0" borderId="10" xfId="0" applyFont="1" applyBorder="1" applyAlignment="1">
      <alignment vertical="center" textRotation="90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38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0" fontId="0" fillId="0" borderId="0" xfId="0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49" fontId="6" fillId="38" borderId="12" xfId="0" applyNumberFormat="1" applyFont="1" applyFill="1" applyBorder="1" applyAlignment="1">
      <alignment horizontal="center" vertical="center" textRotation="90" wrapText="1"/>
    </xf>
    <xf numFmtId="49" fontId="6" fillId="38" borderId="13" xfId="0" applyNumberFormat="1" applyFont="1" applyFill="1" applyBorder="1" applyAlignment="1">
      <alignment horizontal="center" vertical="center" textRotation="90" wrapText="1"/>
    </xf>
    <xf numFmtId="49" fontId="6" fillId="38" borderId="10" xfId="0" applyNumberFormat="1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wrapText="1"/>
    </xf>
    <xf numFmtId="0" fontId="0" fillId="0" borderId="14" xfId="0" applyBorder="1" applyAlignment="1">
      <alignment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/>
    </xf>
    <xf numFmtId="0" fontId="6" fillId="36" borderId="10" xfId="0" applyFont="1" applyFill="1" applyBorder="1" applyAlignment="1">
      <alignment horizontal="center" textRotation="90" wrapText="1"/>
    </xf>
    <xf numFmtId="0" fontId="3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textRotation="90" wrapText="1"/>
    </xf>
    <xf numFmtId="49" fontId="3" fillId="36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wrapText="1"/>
    </xf>
    <xf numFmtId="0" fontId="3" fillId="36" borderId="12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37" borderId="10" xfId="0" applyFont="1" applyFill="1" applyBorder="1" applyAlignment="1">
      <alignment wrapText="1"/>
    </xf>
    <xf numFmtId="0" fontId="3" fillId="36" borderId="15" xfId="0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 wrapText="1"/>
    </xf>
    <xf numFmtId="0" fontId="0" fillId="36" borderId="16" xfId="0" applyFill="1" applyBorder="1" applyAlignment="1">
      <alignment/>
    </xf>
    <xf numFmtId="0" fontId="3" fillId="36" borderId="15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U12"/>
  <sheetViews>
    <sheetView tabSelected="1" zoomScalePageLayoutView="0" workbookViewId="0" topLeftCell="A4">
      <selection activeCell="R13" sqref="R13"/>
    </sheetView>
  </sheetViews>
  <sheetFormatPr defaultColWidth="9.140625" defaultRowHeight="12.75"/>
  <cols>
    <col min="1" max="1" width="3.57421875" style="0" customWidth="1"/>
    <col min="2" max="2" width="14.57421875" style="0" customWidth="1"/>
    <col min="3" max="3" width="10.140625" style="0" customWidth="1"/>
    <col min="4" max="4" width="10.0039062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2" width="7.8515625" style="0" customWidth="1"/>
    <col min="13" max="13" width="7.00390625" style="0" customWidth="1"/>
    <col min="14" max="14" width="7.140625" style="0" customWidth="1"/>
    <col min="15" max="15" width="6.28125" style="0" customWidth="1"/>
    <col min="16" max="16" width="6.140625" style="0" customWidth="1"/>
    <col min="17" max="18" width="8.00390625" style="0" customWidth="1"/>
    <col min="19" max="19" width="11.140625" style="0" customWidth="1"/>
    <col min="20" max="20" width="8.57421875" style="0" customWidth="1"/>
    <col min="21" max="21" width="6.421875" style="0" customWidth="1"/>
  </cols>
  <sheetData>
    <row r="1" spans="1:21" s="16" customFormat="1" ht="15.75">
      <c r="A1" s="54" t="s">
        <v>57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0" ht="12.75">
      <c r="A2" s="1"/>
      <c r="T2" s="11" t="s">
        <v>33</v>
      </c>
    </row>
    <row r="4" spans="1:21" s="9" customFormat="1" ht="29.25" customHeight="1">
      <c r="A4" s="57" t="s">
        <v>4</v>
      </c>
      <c r="B4" s="58"/>
      <c r="C4" s="57" t="s">
        <v>11</v>
      </c>
      <c r="D4" s="57"/>
      <c r="E4" s="57" t="s">
        <v>34</v>
      </c>
      <c r="F4" s="55" t="s">
        <v>19</v>
      </c>
      <c r="G4" s="57" t="s">
        <v>0</v>
      </c>
      <c r="H4" s="57"/>
      <c r="I4" s="57" t="s">
        <v>3</v>
      </c>
      <c r="J4" s="57"/>
      <c r="K4" s="55" t="s">
        <v>35</v>
      </c>
      <c r="L4" s="57" t="s">
        <v>36</v>
      </c>
      <c r="M4" s="57"/>
      <c r="N4" s="57" t="s">
        <v>37</v>
      </c>
      <c r="O4" s="58"/>
      <c r="P4" s="58"/>
      <c r="Q4" s="58"/>
      <c r="R4" s="58"/>
      <c r="S4" s="58"/>
      <c r="T4" s="58"/>
      <c r="U4" s="58"/>
    </row>
    <row r="5" spans="1:21" s="9" customFormat="1" ht="93.75" customHeight="1">
      <c r="A5" s="58"/>
      <c r="B5" s="58"/>
      <c r="C5" s="31" t="s">
        <v>58</v>
      </c>
      <c r="D5" s="32" t="s">
        <v>59</v>
      </c>
      <c r="E5" s="57"/>
      <c r="F5" s="56"/>
      <c r="G5" s="8" t="s">
        <v>1</v>
      </c>
      <c r="H5" s="10" t="s">
        <v>2</v>
      </c>
      <c r="I5" s="8" t="s">
        <v>1</v>
      </c>
      <c r="J5" s="10" t="s">
        <v>2</v>
      </c>
      <c r="K5" s="56"/>
      <c r="L5" s="8" t="s">
        <v>12</v>
      </c>
      <c r="M5" s="10" t="s">
        <v>13</v>
      </c>
      <c r="N5" s="10" t="s">
        <v>14</v>
      </c>
      <c r="O5" s="10" t="s">
        <v>15</v>
      </c>
      <c r="P5" s="10" t="s">
        <v>16</v>
      </c>
      <c r="Q5" s="10" t="s">
        <v>49</v>
      </c>
      <c r="R5" s="41" t="s">
        <v>53</v>
      </c>
      <c r="S5" s="10" t="s">
        <v>20</v>
      </c>
      <c r="T5" s="10" t="s">
        <v>17</v>
      </c>
      <c r="U5" s="10" t="s">
        <v>18</v>
      </c>
    </row>
    <row r="6" spans="1:21" s="7" customFormat="1" ht="12" customHeight="1">
      <c r="A6" s="61">
        <v>1</v>
      </c>
      <c r="B6" s="62"/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  <c r="Q6" s="6">
        <v>16</v>
      </c>
      <c r="R6" s="6">
        <v>17</v>
      </c>
      <c r="S6" s="6">
        <v>18</v>
      </c>
      <c r="T6" s="6">
        <v>19</v>
      </c>
      <c r="U6" s="6">
        <v>20</v>
      </c>
    </row>
    <row r="7" spans="1:21" s="2" customFormat="1" ht="30" customHeight="1">
      <c r="A7" s="59" t="s">
        <v>21</v>
      </c>
      <c r="B7" s="59"/>
      <c r="C7" s="26">
        <v>5555</v>
      </c>
      <c r="D7" s="26">
        <v>5940</v>
      </c>
      <c r="E7" s="27">
        <f aca="true" t="shared" si="0" ref="E7:E12">D7/C7</f>
        <v>1.0693069306930694</v>
      </c>
      <c r="F7" s="27">
        <f>D7/D7</f>
        <v>1</v>
      </c>
      <c r="G7" s="28">
        <v>973</v>
      </c>
      <c r="H7" s="27">
        <f aca="true" t="shared" si="1" ref="H7:H12">G7/D7</f>
        <v>0.16380471380471381</v>
      </c>
      <c r="I7" s="28">
        <v>3301</v>
      </c>
      <c r="J7" s="27">
        <f aca="true" t="shared" si="2" ref="J7:J12">I7/D7</f>
        <v>0.5557239057239057</v>
      </c>
      <c r="K7" s="28">
        <v>608</v>
      </c>
      <c r="L7" s="28">
        <v>759</v>
      </c>
      <c r="M7" s="28">
        <v>343</v>
      </c>
      <c r="N7" s="28">
        <v>4</v>
      </c>
      <c r="O7" s="28">
        <v>0</v>
      </c>
      <c r="P7" s="28">
        <v>32</v>
      </c>
      <c r="Q7" s="28">
        <v>0</v>
      </c>
      <c r="R7" s="39">
        <v>2</v>
      </c>
      <c r="S7" s="28">
        <v>15</v>
      </c>
      <c r="T7" s="28">
        <v>7</v>
      </c>
      <c r="U7" s="28">
        <v>34</v>
      </c>
    </row>
    <row r="8" spans="1:21" s="4" customFormat="1" ht="24.75" customHeight="1">
      <c r="A8" s="60" t="s">
        <v>10</v>
      </c>
      <c r="B8" s="3" t="s">
        <v>7</v>
      </c>
      <c r="C8" s="23">
        <v>2263</v>
      </c>
      <c r="D8" s="23">
        <v>2442</v>
      </c>
      <c r="E8" s="24">
        <f t="shared" si="0"/>
        <v>1.0790985417587273</v>
      </c>
      <c r="F8" s="24">
        <f>D8/D7</f>
        <v>0.4111111111111111</v>
      </c>
      <c r="G8" s="23">
        <v>363</v>
      </c>
      <c r="H8" s="25">
        <f t="shared" si="1"/>
        <v>0.14864864864864866</v>
      </c>
      <c r="I8" s="23">
        <v>1321</v>
      </c>
      <c r="J8" s="25">
        <f>I8/D8</f>
        <v>0.540950040950041</v>
      </c>
      <c r="K8" s="23">
        <v>259</v>
      </c>
      <c r="L8" s="23">
        <v>299</v>
      </c>
      <c r="M8" s="23">
        <v>129</v>
      </c>
      <c r="N8" s="23">
        <v>1</v>
      </c>
      <c r="O8" s="23">
        <v>0</v>
      </c>
      <c r="P8" s="23">
        <v>8</v>
      </c>
      <c r="Q8" s="23">
        <v>0</v>
      </c>
      <c r="R8" s="23">
        <v>0</v>
      </c>
      <c r="S8" s="23">
        <v>2</v>
      </c>
      <c r="T8" s="23">
        <v>2</v>
      </c>
      <c r="U8" s="23">
        <v>5</v>
      </c>
    </row>
    <row r="9" spans="1:21" s="4" customFormat="1" ht="24.75" customHeight="1">
      <c r="A9" s="60"/>
      <c r="B9" s="3" t="s">
        <v>9</v>
      </c>
      <c r="C9" s="23">
        <v>1667</v>
      </c>
      <c r="D9" s="23">
        <v>1719</v>
      </c>
      <c r="E9" s="24">
        <f t="shared" si="0"/>
        <v>1.0311937612477504</v>
      </c>
      <c r="F9" s="24">
        <f>D9/D7</f>
        <v>0.28939393939393937</v>
      </c>
      <c r="G9" s="23">
        <v>265</v>
      </c>
      <c r="H9" s="25">
        <f t="shared" si="1"/>
        <v>0.15415939499709133</v>
      </c>
      <c r="I9" s="23">
        <v>932</v>
      </c>
      <c r="J9" s="25">
        <f t="shared" si="2"/>
        <v>0.5421756835369401</v>
      </c>
      <c r="K9" s="23">
        <v>159</v>
      </c>
      <c r="L9" s="23">
        <v>190</v>
      </c>
      <c r="M9" s="23">
        <v>88</v>
      </c>
      <c r="N9" s="23">
        <v>0</v>
      </c>
      <c r="O9" s="23">
        <v>0</v>
      </c>
      <c r="P9" s="23">
        <v>11</v>
      </c>
      <c r="Q9" s="23">
        <v>0</v>
      </c>
      <c r="R9" s="23">
        <v>1</v>
      </c>
      <c r="S9" s="23">
        <v>5</v>
      </c>
      <c r="T9" s="23">
        <v>3</v>
      </c>
      <c r="U9" s="23">
        <v>10</v>
      </c>
    </row>
    <row r="10" spans="1:21" s="4" customFormat="1" ht="24.75" customHeight="1">
      <c r="A10" s="60"/>
      <c r="B10" s="3" t="s">
        <v>8</v>
      </c>
      <c r="C10" s="23">
        <v>826</v>
      </c>
      <c r="D10" s="23">
        <v>939</v>
      </c>
      <c r="E10" s="24">
        <f t="shared" si="0"/>
        <v>1.1368038740920097</v>
      </c>
      <c r="F10" s="24">
        <f>D10/D7</f>
        <v>0.15808080808080807</v>
      </c>
      <c r="G10" s="23">
        <v>195</v>
      </c>
      <c r="H10" s="25">
        <f t="shared" si="1"/>
        <v>0.20766773162939298</v>
      </c>
      <c r="I10" s="23">
        <v>602</v>
      </c>
      <c r="J10" s="25">
        <f t="shared" si="2"/>
        <v>0.6411075612353567</v>
      </c>
      <c r="K10" s="23">
        <v>93</v>
      </c>
      <c r="L10" s="23">
        <v>155</v>
      </c>
      <c r="M10" s="23">
        <v>72</v>
      </c>
      <c r="N10" s="23">
        <v>0</v>
      </c>
      <c r="O10" s="23">
        <v>0</v>
      </c>
      <c r="P10" s="23">
        <v>6</v>
      </c>
      <c r="Q10" s="23">
        <v>0</v>
      </c>
      <c r="R10" s="23">
        <v>1</v>
      </c>
      <c r="S10" s="23">
        <v>3</v>
      </c>
      <c r="T10" s="23">
        <v>2</v>
      </c>
      <c r="U10" s="23">
        <v>8</v>
      </c>
    </row>
    <row r="11" spans="1:21" s="4" customFormat="1" ht="24.75" customHeight="1">
      <c r="A11" s="60"/>
      <c r="B11" s="3" t="s">
        <v>5</v>
      </c>
      <c r="C11" s="23">
        <v>471</v>
      </c>
      <c r="D11" s="23">
        <v>508</v>
      </c>
      <c r="E11" s="24">
        <f t="shared" si="0"/>
        <v>1.078556263269639</v>
      </c>
      <c r="F11" s="24">
        <f>D11/D7</f>
        <v>0.08552188552188553</v>
      </c>
      <c r="G11" s="23">
        <v>97</v>
      </c>
      <c r="H11" s="25">
        <f t="shared" si="1"/>
        <v>0.19094488188976377</v>
      </c>
      <c r="I11" s="23">
        <v>256</v>
      </c>
      <c r="J11" s="25">
        <f t="shared" si="2"/>
        <v>0.5039370078740157</v>
      </c>
      <c r="K11" s="23">
        <v>59</v>
      </c>
      <c r="L11" s="23">
        <v>69</v>
      </c>
      <c r="M11" s="23">
        <v>37</v>
      </c>
      <c r="N11" s="23">
        <v>2</v>
      </c>
      <c r="O11" s="23">
        <v>0</v>
      </c>
      <c r="P11" s="23">
        <v>2</v>
      </c>
      <c r="Q11" s="23">
        <v>0</v>
      </c>
      <c r="R11" s="23">
        <v>0</v>
      </c>
      <c r="S11" s="23">
        <v>4</v>
      </c>
      <c r="T11" s="23">
        <v>0</v>
      </c>
      <c r="U11" s="23">
        <v>5</v>
      </c>
    </row>
    <row r="12" spans="1:21" s="4" customFormat="1" ht="24.75" customHeight="1">
      <c r="A12" s="60"/>
      <c r="B12" s="3" t="s">
        <v>6</v>
      </c>
      <c r="C12" s="23">
        <v>328</v>
      </c>
      <c r="D12" s="23">
        <v>332</v>
      </c>
      <c r="E12" s="24">
        <f t="shared" si="0"/>
        <v>1.0121951219512195</v>
      </c>
      <c r="F12" s="24">
        <f>D12/D7</f>
        <v>0.05589225589225589</v>
      </c>
      <c r="G12" s="23">
        <v>53</v>
      </c>
      <c r="H12" s="25">
        <f t="shared" si="1"/>
        <v>0.15963855421686746</v>
      </c>
      <c r="I12" s="23">
        <v>190</v>
      </c>
      <c r="J12" s="25">
        <f t="shared" si="2"/>
        <v>0.572289156626506</v>
      </c>
      <c r="K12" s="23">
        <v>38</v>
      </c>
      <c r="L12" s="23">
        <v>46</v>
      </c>
      <c r="M12" s="23">
        <v>17</v>
      </c>
      <c r="N12" s="23">
        <v>1</v>
      </c>
      <c r="O12" s="23">
        <v>0</v>
      </c>
      <c r="P12" s="23">
        <v>5</v>
      </c>
      <c r="Q12" s="23">
        <v>0</v>
      </c>
      <c r="R12" s="23">
        <v>0</v>
      </c>
      <c r="S12" s="23">
        <v>1</v>
      </c>
      <c r="T12" s="23">
        <v>0</v>
      </c>
      <c r="U12" s="23">
        <v>6</v>
      </c>
    </row>
  </sheetData>
  <sheetProtection/>
  <mergeCells count="13">
    <mergeCell ref="A7:B7"/>
    <mergeCell ref="A8:A12"/>
    <mergeCell ref="E4:E5"/>
    <mergeCell ref="A4:B5"/>
    <mergeCell ref="A6:B6"/>
    <mergeCell ref="C4:D4"/>
    <mergeCell ref="A1:U1"/>
    <mergeCell ref="F4:F5"/>
    <mergeCell ref="K4:K5"/>
    <mergeCell ref="L4:M4"/>
    <mergeCell ref="N4:U4"/>
    <mergeCell ref="G4:H4"/>
    <mergeCell ref="I4:J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34"/>
  <sheetViews>
    <sheetView zoomScalePageLayoutView="0" workbookViewId="0" topLeftCell="A1">
      <selection activeCell="K20" sqref="K20"/>
    </sheetView>
  </sheetViews>
  <sheetFormatPr defaultColWidth="9.140625" defaultRowHeight="12.75"/>
  <cols>
    <col min="2" max="2" width="14.140625" style="0" customWidth="1"/>
  </cols>
  <sheetData>
    <row r="1" spans="3:14" ht="15.75">
      <c r="C1" s="54" t="s">
        <v>54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11"/>
    </row>
    <row r="2" spans="3:13" ht="12.75"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ht="12.75">
      <c r="L3" s="11" t="s">
        <v>55</v>
      </c>
    </row>
    <row r="5" spans="1:13" ht="14.25">
      <c r="A5" s="66" t="s">
        <v>4</v>
      </c>
      <c r="B5" s="66"/>
      <c r="C5" s="67" t="s">
        <v>35</v>
      </c>
      <c r="D5" s="69" t="s">
        <v>36</v>
      </c>
      <c r="E5" s="69"/>
      <c r="F5" s="69" t="s">
        <v>37</v>
      </c>
      <c r="G5" s="70"/>
      <c r="H5" s="70"/>
      <c r="I5" s="70"/>
      <c r="J5" s="70"/>
      <c r="K5" s="70"/>
      <c r="L5" s="70"/>
      <c r="M5" s="70"/>
    </row>
    <row r="6" spans="1:13" ht="117">
      <c r="A6" s="66"/>
      <c r="B6" s="66"/>
      <c r="C6" s="68"/>
      <c r="D6" s="42" t="s">
        <v>12</v>
      </c>
      <c r="E6" s="43" t="s">
        <v>13</v>
      </c>
      <c r="F6" s="43" t="s">
        <v>14</v>
      </c>
      <c r="G6" s="43" t="s">
        <v>15</v>
      </c>
      <c r="H6" s="43" t="s">
        <v>16</v>
      </c>
      <c r="I6" s="43" t="s">
        <v>49</v>
      </c>
      <c r="J6" s="43" t="s">
        <v>56</v>
      </c>
      <c r="K6" s="43" t="s">
        <v>20</v>
      </c>
      <c r="L6" s="43" t="s">
        <v>17</v>
      </c>
      <c r="M6" s="43" t="s">
        <v>18</v>
      </c>
    </row>
    <row r="7" spans="1:13" ht="12.75">
      <c r="A7" s="66"/>
      <c r="B7" s="66"/>
      <c r="C7" s="40">
        <v>1</v>
      </c>
      <c r="D7" s="44">
        <v>2</v>
      </c>
      <c r="E7" s="44">
        <v>3</v>
      </c>
      <c r="F7" s="44">
        <v>4</v>
      </c>
      <c r="G7" s="44">
        <v>5</v>
      </c>
      <c r="H7" s="44">
        <v>6</v>
      </c>
      <c r="I7" s="44">
        <v>7</v>
      </c>
      <c r="J7" s="44">
        <v>8</v>
      </c>
      <c r="K7" s="44">
        <v>9</v>
      </c>
      <c r="L7" s="44">
        <v>10</v>
      </c>
      <c r="M7" s="44">
        <v>11</v>
      </c>
    </row>
    <row r="8" spans="1:13" ht="15.75">
      <c r="A8" s="63" t="s">
        <v>21</v>
      </c>
      <c r="B8" s="63"/>
      <c r="C8" s="45">
        <v>4319</v>
      </c>
      <c r="D8" s="45">
        <v>4043</v>
      </c>
      <c r="E8" s="45">
        <v>1715</v>
      </c>
      <c r="F8" s="45">
        <v>24</v>
      </c>
      <c r="G8" s="45">
        <v>0</v>
      </c>
      <c r="H8" s="45">
        <v>338</v>
      </c>
      <c r="I8" s="45">
        <v>0</v>
      </c>
      <c r="J8" s="45">
        <v>69</v>
      </c>
      <c r="K8" s="45">
        <v>39</v>
      </c>
      <c r="L8" s="45">
        <v>8</v>
      </c>
      <c r="M8" s="45">
        <v>72</v>
      </c>
    </row>
    <row r="9" spans="1:13" ht="15.75">
      <c r="A9" s="64" t="s">
        <v>10</v>
      </c>
      <c r="B9" s="46" t="s">
        <v>7</v>
      </c>
      <c r="C9" s="47">
        <v>1699</v>
      </c>
      <c r="D9" s="47">
        <v>1600</v>
      </c>
      <c r="E9" s="47">
        <v>624</v>
      </c>
      <c r="F9" s="47">
        <v>5</v>
      </c>
      <c r="G9" s="47">
        <v>0</v>
      </c>
      <c r="H9" s="47">
        <v>141</v>
      </c>
      <c r="I9" s="47">
        <v>0</v>
      </c>
      <c r="J9" s="47">
        <v>11</v>
      </c>
      <c r="K9" s="47">
        <v>10</v>
      </c>
      <c r="L9" s="47">
        <v>3</v>
      </c>
      <c r="M9" s="47">
        <v>16</v>
      </c>
    </row>
    <row r="10" spans="1:13" ht="15.75">
      <c r="A10" s="64"/>
      <c r="B10" s="46" t="s">
        <v>9</v>
      </c>
      <c r="C10" s="47">
        <v>1160</v>
      </c>
      <c r="D10" s="47">
        <v>1089</v>
      </c>
      <c r="E10" s="47">
        <v>498</v>
      </c>
      <c r="F10" s="48">
        <v>6</v>
      </c>
      <c r="G10" s="47">
        <v>0</v>
      </c>
      <c r="H10" s="47">
        <v>84</v>
      </c>
      <c r="I10" s="47">
        <v>0</v>
      </c>
      <c r="J10" s="47">
        <v>25</v>
      </c>
      <c r="K10" s="47">
        <v>11</v>
      </c>
      <c r="L10" s="47">
        <v>3</v>
      </c>
      <c r="M10" s="47">
        <v>27</v>
      </c>
    </row>
    <row r="11" spans="1:13" ht="15.75">
      <c r="A11" s="64"/>
      <c r="B11" s="46" t="s">
        <v>8</v>
      </c>
      <c r="C11" s="47">
        <v>813</v>
      </c>
      <c r="D11" s="47">
        <v>729</v>
      </c>
      <c r="E11" s="47">
        <v>314</v>
      </c>
      <c r="F11" s="47">
        <v>4</v>
      </c>
      <c r="G11" s="47">
        <v>0</v>
      </c>
      <c r="H11" s="47">
        <v>55</v>
      </c>
      <c r="I11" s="47">
        <v>0</v>
      </c>
      <c r="J11" s="47">
        <v>5</v>
      </c>
      <c r="K11" s="47">
        <v>6</v>
      </c>
      <c r="L11" s="47">
        <v>2</v>
      </c>
      <c r="M11" s="47">
        <v>10</v>
      </c>
    </row>
    <row r="12" spans="1:13" ht="15.75">
      <c r="A12" s="64"/>
      <c r="B12" s="46" t="s">
        <v>5</v>
      </c>
      <c r="C12" s="47">
        <v>386</v>
      </c>
      <c r="D12" s="47">
        <v>367</v>
      </c>
      <c r="E12" s="47">
        <v>159</v>
      </c>
      <c r="F12" s="47">
        <v>7</v>
      </c>
      <c r="G12" s="47">
        <v>0</v>
      </c>
      <c r="H12" s="47">
        <v>31</v>
      </c>
      <c r="I12" s="47">
        <v>0</v>
      </c>
      <c r="J12" s="47">
        <v>14</v>
      </c>
      <c r="K12" s="47">
        <v>7</v>
      </c>
      <c r="L12" s="47">
        <v>0</v>
      </c>
      <c r="M12" s="47">
        <v>12</v>
      </c>
    </row>
    <row r="13" spans="1:13" ht="15.75">
      <c r="A13" s="64"/>
      <c r="B13" s="46" t="s">
        <v>6</v>
      </c>
      <c r="C13" s="47">
        <v>261</v>
      </c>
      <c r="D13" s="47">
        <v>258</v>
      </c>
      <c r="E13" s="47">
        <v>120</v>
      </c>
      <c r="F13" s="47">
        <v>2</v>
      </c>
      <c r="G13" s="47">
        <v>0</v>
      </c>
      <c r="H13" s="47">
        <v>27</v>
      </c>
      <c r="I13" s="47">
        <v>0</v>
      </c>
      <c r="J13" s="47">
        <v>14</v>
      </c>
      <c r="K13" s="47">
        <v>5</v>
      </c>
      <c r="L13" s="47">
        <v>0</v>
      </c>
      <c r="M13" s="47">
        <v>7</v>
      </c>
    </row>
    <row r="16" spans="3:8" ht="15.75">
      <c r="C16" s="50"/>
      <c r="D16" s="49"/>
      <c r="E16" s="51"/>
      <c r="G16" s="49"/>
      <c r="H16" s="49"/>
    </row>
    <row r="17" spans="3:12" ht="15.75">
      <c r="C17" s="49"/>
      <c r="D17" s="50"/>
      <c r="E17" s="51"/>
      <c r="F17" s="51"/>
      <c r="G17" s="49"/>
      <c r="H17" s="51"/>
      <c r="I17" s="51"/>
      <c r="J17" s="51"/>
      <c r="K17" s="51"/>
      <c r="L17" s="51"/>
    </row>
    <row r="18" spans="3:12" ht="15">
      <c r="C18" s="49"/>
      <c r="D18" s="49"/>
      <c r="E18" s="51"/>
      <c r="F18" s="51"/>
      <c r="G18" s="49"/>
      <c r="H18" s="51"/>
      <c r="I18" s="51"/>
      <c r="J18" s="51"/>
      <c r="K18" s="51"/>
      <c r="L18" s="51"/>
    </row>
    <row r="19" spans="3:12" ht="15">
      <c r="C19" s="49"/>
      <c r="D19" s="49"/>
      <c r="E19" s="51"/>
      <c r="F19" s="51"/>
      <c r="G19" s="49"/>
      <c r="H19" s="51"/>
      <c r="I19" s="51"/>
      <c r="J19" s="51"/>
      <c r="K19" s="51"/>
      <c r="L19" s="51"/>
    </row>
    <row r="20" spans="3:12" ht="15">
      <c r="C20" s="49"/>
      <c r="D20" s="49"/>
      <c r="E20" s="51"/>
      <c r="F20" s="51"/>
      <c r="G20" s="49"/>
      <c r="H20" s="51"/>
      <c r="I20" s="51"/>
      <c r="J20" s="51"/>
      <c r="K20" s="51"/>
      <c r="L20" s="51"/>
    </row>
    <row r="21" spans="3:12" ht="15">
      <c r="C21" s="49"/>
      <c r="D21" s="49"/>
      <c r="E21" s="51"/>
      <c r="F21" s="51"/>
      <c r="G21" s="49"/>
      <c r="H21" s="51"/>
      <c r="I21" s="51"/>
      <c r="J21" s="51"/>
      <c r="K21" s="51"/>
      <c r="L21" s="51"/>
    </row>
    <row r="22" spans="3:12" ht="15">
      <c r="C22" s="49"/>
      <c r="D22" s="49"/>
      <c r="E22" s="51"/>
      <c r="F22" s="51"/>
      <c r="G22" s="51"/>
      <c r="H22" s="51"/>
      <c r="I22" s="51"/>
      <c r="J22" s="51"/>
      <c r="K22" s="51"/>
      <c r="L22" s="51"/>
    </row>
    <row r="23" spans="3:12" ht="12.75">
      <c r="C23" s="51"/>
      <c r="D23" s="51"/>
      <c r="E23" s="51"/>
      <c r="F23" s="51"/>
      <c r="G23" s="51"/>
      <c r="H23" s="51"/>
      <c r="I23" s="51"/>
      <c r="J23" s="51"/>
      <c r="K23" s="51"/>
      <c r="L23" s="51"/>
    </row>
    <row r="24" spans="4:12" ht="12.75">
      <c r="D24" s="51"/>
      <c r="E24" s="51"/>
      <c r="F24" s="51"/>
      <c r="G24" s="51"/>
      <c r="H24" s="51"/>
      <c r="I24" s="51"/>
      <c r="J24" s="51"/>
      <c r="K24" s="51"/>
      <c r="L24" s="51"/>
    </row>
    <row r="25" spans="4:12" ht="12.75">
      <c r="D25" s="51"/>
      <c r="E25" s="51"/>
      <c r="F25" s="51"/>
      <c r="G25" s="51"/>
      <c r="H25" s="51"/>
      <c r="I25" s="51"/>
      <c r="J25" s="51"/>
      <c r="K25" s="51"/>
      <c r="L25" s="51"/>
    </row>
    <row r="26" spans="4:12" ht="12.75">
      <c r="D26" s="51"/>
      <c r="E26" s="51"/>
      <c r="F26" s="51"/>
      <c r="G26" s="51"/>
      <c r="H26" s="51"/>
      <c r="I26" s="51"/>
      <c r="J26" s="51"/>
      <c r="K26" s="51"/>
      <c r="L26" s="51"/>
    </row>
    <row r="27" spans="4:12" ht="15.75">
      <c r="D27" s="51"/>
      <c r="E27" s="51"/>
      <c r="F27" s="51"/>
      <c r="G27" s="51"/>
      <c r="H27" s="50"/>
      <c r="I27" s="52"/>
      <c r="J27" s="51"/>
      <c r="K27" s="51"/>
      <c r="L27" s="51"/>
    </row>
    <row r="28" spans="4:12" ht="15">
      <c r="D28" s="51"/>
      <c r="E28" s="51"/>
      <c r="F28" s="51"/>
      <c r="G28" s="51"/>
      <c r="H28" s="49"/>
      <c r="I28" s="53"/>
      <c r="J28" s="51"/>
      <c r="K28" s="51"/>
      <c r="L28" s="51"/>
    </row>
    <row r="29" spans="4:12" ht="15">
      <c r="D29" s="51"/>
      <c r="E29" s="51"/>
      <c r="F29" s="51"/>
      <c r="G29" s="51"/>
      <c r="H29" s="49"/>
      <c r="I29" s="53"/>
      <c r="J29" s="51"/>
      <c r="K29" s="51"/>
      <c r="L29" s="51"/>
    </row>
    <row r="30" spans="4:12" ht="15">
      <c r="D30" s="51"/>
      <c r="E30" s="51"/>
      <c r="F30" s="51"/>
      <c r="G30" s="51"/>
      <c r="H30" s="49"/>
      <c r="I30" s="53"/>
      <c r="J30" s="51"/>
      <c r="K30" s="51"/>
      <c r="L30" s="51"/>
    </row>
    <row r="31" spans="4:12" ht="15">
      <c r="D31" s="51"/>
      <c r="E31" s="51"/>
      <c r="F31" s="51"/>
      <c r="G31" s="51"/>
      <c r="H31" s="49"/>
      <c r="I31" s="53"/>
      <c r="J31" s="51"/>
      <c r="K31" s="51"/>
      <c r="L31" s="51"/>
    </row>
    <row r="32" spans="4:12" ht="15">
      <c r="D32" s="51"/>
      <c r="E32" s="51"/>
      <c r="F32" s="51"/>
      <c r="G32" s="51"/>
      <c r="H32" s="49"/>
      <c r="I32" s="53"/>
      <c r="J32" s="51"/>
      <c r="K32" s="51"/>
      <c r="L32" s="51"/>
    </row>
    <row r="33" spans="4:12" ht="12.75">
      <c r="D33" s="51"/>
      <c r="E33" s="51"/>
      <c r="F33" s="51"/>
      <c r="G33" s="51"/>
      <c r="H33" s="51"/>
      <c r="I33" s="51"/>
      <c r="J33" s="51"/>
      <c r="K33" s="51"/>
      <c r="L33" s="51"/>
    </row>
    <row r="34" spans="4:12" ht="12.75">
      <c r="D34" s="51"/>
      <c r="E34" s="51"/>
      <c r="F34" s="51"/>
      <c r="G34" s="51"/>
      <c r="H34" s="51"/>
      <c r="I34" s="51"/>
      <c r="J34" s="51"/>
      <c r="K34" s="51"/>
      <c r="L34" s="51"/>
    </row>
  </sheetData>
  <sheetProtection/>
  <mergeCells count="8">
    <mergeCell ref="A8:B8"/>
    <mergeCell ref="A9:A13"/>
    <mergeCell ref="C1:M1"/>
    <mergeCell ref="C2:M2"/>
    <mergeCell ref="A5:B7"/>
    <mergeCell ref="C5:C6"/>
    <mergeCell ref="D5:E5"/>
    <mergeCell ref="F5:M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8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21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34.8515625" style="0" customWidth="1"/>
  </cols>
  <sheetData>
    <row r="1" spans="2:7" s="4" customFormat="1" ht="15.75">
      <c r="B1" s="54" t="s">
        <v>61</v>
      </c>
      <c r="C1" s="54"/>
      <c r="D1" s="54"/>
      <c r="E1" s="54"/>
      <c r="F1" s="54"/>
      <c r="G1" s="54"/>
    </row>
    <row r="2" spans="1:7" s="4" customFormat="1" ht="15">
      <c r="A2" s="19"/>
      <c r="B2" s="19"/>
      <c r="C2" s="19"/>
      <c r="D2" s="19"/>
      <c r="E2" s="19"/>
      <c r="F2" s="19"/>
      <c r="G2" s="20" t="s">
        <v>38</v>
      </c>
    </row>
    <row r="3" s="4" customFormat="1" ht="15"/>
    <row r="4" spans="1:7" s="4" customFormat="1" ht="15">
      <c r="A4" s="71"/>
      <c r="B4" s="77" t="s">
        <v>40</v>
      </c>
      <c r="C4" s="78"/>
      <c r="D4" s="75" t="s">
        <v>51</v>
      </c>
      <c r="E4" s="74"/>
      <c r="F4" s="76"/>
      <c r="G4" s="76"/>
    </row>
    <row r="5" spans="1:9" s="4" customFormat="1" ht="33" customHeight="1">
      <c r="A5" s="71"/>
      <c r="B5" s="78"/>
      <c r="C5" s="78"/>
      <c r="D5" s="72" t="s">
        <v>41</v>
      </c>
      <c r="E5" s="73"/>
      <c r="F5" s="74" t="s">
        <v>42</v>
      </c>
      <c r="G5" s="74"/>
      <c r="H5" s="18"/>
      <c r="I5" s="18"/>
    </row>
    <row r="6" spans="1:9" s="4" customFormat="1" ht="47.25" customHeight="1">
      <c r="A6" s="71"/>
      <c r="B6" s="17" t="s">
        <v>41</v>
      </c>
      <c r="C6" s="17" t="s">
        <v>42</v>
      </c>
      <c r="D6" s="17" t="s">
        <v>12</v>
      </c>
      <c r="E6" s="17" t="s">
        <v>39</v>
      </c>
      <c r="F6" s="17" t="s">
        <v>12</v>
      </c>
      <c r="G6" s="17" t="s">
        <v>39</v>
      </c>
      <c r="H6" s="18"/>
      <c r="I6" s="18"/>
    </row>
    <row r="7" spans="1:7" ht="12.75">
      <c r="A7" s="71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</row>
    <row r="8" spans="1:7" s="4" customFormat="1" ht="15">
      <c r="A8" s="29" t="s">
        <v>21</v>
      </c>
      <c r="B8" s="30">
        <v>41</v>
      </c>
      <c r="C8" s="30">
        <v>278</v>
      </c>
      <c r="D8" s="30">
        <v>159</v>
      </c>
      <c r="E8" s="30">
        <v>45</v>
      </c>
      <c r="F8" s="30">
        <v>1387</v>
      </c>
      <c r="G8" s="30">
        <v>312</v>
      </c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R13"/>
  <sheetViews>
    <sheetView zoomScalePageLayoutView="0" workbookViewId="0" topLeftCell="A1">
      <selection activeCell="P20" sqref="P20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7" width="7.140625" style="0" customWidth="1"/>
    <col min="8" max="8" width="6.7109375" style="0" customWidth="1"/>
    <col min="10" max="10" width="7.28125" style="0" customWidth="1"/>
    <col min="11" max="11" width="9.00390625" style="0" customWidth="1"/>
    <col min="13" max="13" width="6.57421875" style="0" customWidth="1"/>
    <col min="18" max="18" width="8.7109375" style="0" customWidth="1"/>
  </cols>
  <sheetData>
    <row r="1" spans="1:17" s="4" customFormat="1" ht="15.75">
      <c r="A1" s="54" t="s">
        <v>60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5:16" s="4" customFormat="1" ht="15">
      <c r="O2" s="15" t="s">
        <v>48</v>
      </c>
      <c r="P2" s="15"/>
    </row>
    <row r="3" s="4" customFormat="1" ht="15"/>
    <row r="4" spans="1:18" s="4" customFormat="1" ht="15">
      <c r="A4" s="82" t="s">
        <v>4</v>
      </c>
      <c r="B4" s="83"/>
      <c r="C4" s="80" t="s">
        <v>23</v>
      </c>
      <c r="D4" s="88" t="s">
        <v>22</v>
      </c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90"/>
    </row>
    <row r="5" spans="1:18" s="4" customFormat="1" ht="15">
      <c r="A5" s="82"/>
      <c r="B5" s="83"/>
      <c r="C5" s="80"/>
      <c r="D5" s="81" t="s">
        <v>24</v>
      </c>
      <c r="E5" s="79" t="s">
        <v>25</v>
      </c>
      <c r="F5" s="79" t="s">
        <v>26</v>
      </c>
      <c r="G5" s="79" t="s">
        <v>31</v>
      </c>
      <c r="H5" s="91" t="s">
        <v>32</v>
      </c>
      <c r="I5" s="92"/>
      <c r="J5" s="92"/>
      <c r="K5" s="92"/>
      <c r="L5" s="92"/>
      <c r="M5" s="92"/>
      <c r="N5" s="92"/>
      <c r="O5" s="92"/>
      <c r="P5" s="92"/>
      <c r="Q5" s="92"/>
      <c r="R5" s="90"/>
    </row>
    <row r="6" spans="1:18" s="4" customFormat="1" ht="123.75" customHeight="1">
      <c r="A6" s="84"/>
      <c r="B6" s="84"/>
      <c r="C6" s="80"/>
      <c r="D6" s="81"/>
      <c r="E6" s="79"/>
      <c r="F6" s="79"/>
      <c r="G6" s="79"/>
      <c r="H6" s="33" t="s">
        <v>27</v>
      </c>
      <c r="I6" s="33" t="s">
        <v>50</v>
      </c>
      <c r="J6" s="33" t="s">
        <v>43</v>
      </c>
      <c r="K6" s="33" t="s">
        <v>28</v>
      </c>
      <c r="L6" s="33" t="s">
        <v>29</v>
      </c>
      <c r="M6" s="33" t="s">
        <v>44</v>
      </c>
      <c r="N6" s="33" t="s">
        <v>45</v>
      </c>
      <c r="O6" s="33" t="s">
        <v>46</v>
      </c>
      <c r="P6" s="33" t="s">
        <v>47</v>
      </c>
      <c r="Q6" s="33" t="s">
        <v>30</v>
      </c>
      <c r="R6" s="34" t="s">
        <v>52</v>
      </c>
    </row>
    <row r="7" spans="1:18" s="14" customFormat="1" ht="15" customHeight="1">
      <c r="A7" s="85">
        <v>1</v>
      </c>
      <c r="B7" s="86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8</v>
      </c>
      <c r="K7" s="13">
        <v>10</v>
      </c>
      <c r="L7" s="13">
        <v>11</v>
      </c>
      <c r="M7" s="13">
        <v>12</v>
      </c>
      <c r="N7" s="13">
        <v>13</v>
      </c>
      <c r="O7" s="21">
        <v>14</v>
      </c>
      <c r="P7" s="21">
        <v>15</v>
      </c>
      <c r="Q7" s="13">
        <v>16</v>
      </c>
      <c r="R7" s="38">
        <v>17</v>
      </c>
    </row>
    <row r="8" spans="1:18" s="12" customFormat="1" ht="23.25" customHeight="1">
      <c r="A8" s="87" t="s">
        <v>21</v>
      </c>
      <c r="B8" s="87"/>
      <c r="C8" s="35">
        <v>5940</v>
      </c>
      <c r="D8" s="35">
        <v>5003</v>
      </c>
      <c r="E8" s="35">
        <v>281</v>
      </c>
      <c r="F8" s="35">
        <v>937</v>
      </c>
      <c r="G8" s="35">
        <v>2016</v>
      </c>
      <c r="H8" s="35">
        <v>1214</v>
      </c>
      <c r="I8" s="35">
        <v>2694</v>
      </c>
      <c r="J8" s="35">
        <v>514</v>
      </c>
      <c r="K8" s="35">
        <v>1233</v>
      </c>
      <c r="L8" s="35">
        <v>1410</v>
      </c>
      <c r="M8" s="36">
        <v>1393</v>
      </c>
      <c r="N8" s="36">
        <v>2915</v>
      </c>
      <c r="O8" s="36">
        <v>482</v>
      </c>
      <c r="P8" s="36">
        <v>170</v>
      </c>
      <c r="Q8" s="36">
        <v>288</v>
      </c>
      <c r="R8" s="37">
        <v>13</v>
      </c>
    </row>
    <row r="9" spans="1:18" s="4" customFormat="1" ht="24.75" customHeight="1">
      <c r="A9" s="60" t="s">
        <v>10</v>
      </c>
      <c r="B9" s="3" t="s">
        <v>7</v>
      </c>
      <c r="C9" s="22">
        <v>2442</v>
      </c>
      <c r="D9" s="22">
        <v>2086</v>
      </c>
      <c r="E9" s="22">
        <v>138</v>
      </c>
      <c r="F9" s="22">
        <v>356</v>
      </c>
      <c r="G9" s="22">
        <v>499</v>
      </c>
      <c r="H9" s="22">
        <v>422</v>
      </c>
      <c r="I9" s="22">
        <v>1157</v>
      </c>
      <c r="J9" s="22">
        <v>226</v>
      </c>
      <c r="K9" s="22">
        <v>595</v>
      </c>
      <c r="L9" s="22">
        <v>551</v>
      </c>
      <c r="M9" s="22">
        <v>538</v>
      </c>
      <c r="N9" s="22">
        <v>1204</v>
      </c>
      <c r="O9" s="22">
        <v>259</v>
      </c>
      <c r="P9" s="22">
        <v>76</v>
      </c>
      <c r="Q9" s="22">
        <v>138</v>
      </c>
      <c r="R9" s="3">
        <v>5</v>
      </c>
    </row>
    <row r="10" spans="1:18" s="4" customFormat="1" ht="24.75" customHeight="1">
      <c r="A10" s="60"/>
      <c r="B10" s="3" t="s">
        <v>9</v>
      </c>
      <c r="C10" s="22">
        <v>1719</v>
      </c>
      <c r="D10" s="22">
        <v>1470</v>
      </c>
      <c r="E10" s="22">
        <v>82</v>
      </c>
      <c r="F10" s="22">
        <v>249</v>
      </c>
      <c r="G10" s="22">
        <v>631</v>
      </c>
      <c r="H10" s="22">
        <v>325</v>
      </c>
      <c r="I10" s="22">
        <v>887</v>
      </c>
      <c r="J10" s="22">
        <v>154</v>
      </c>
      <c r="K10" s="22">
        <v>358</v>
      </c>
      <c r="L10" s="22">
        <v>411</v>
      </c>
      <c r="M10" s="22">
        <v>389</v>
      </c>
      <c r="N10" s="22">
        <v>876</v>
      </c>
      <c r="O10" s="22">
        <v>131</v>
      </c>
      <c r="P10" s="22">
        <v>55</v>
      </c>
      <c r="Q10" s="22">
        <v>74</v>
      </c>
      <c r="R10" s="3">
        <v>6</v>
      </c>
    </row>
    <row r="11" spans="1:18" s="4" customFormat="1" ht="24.75" customHeight="1">
      <c r="A11" s="60"/>
      <c r="B11" s="3" t="s">
        <v>8</v>
      </c>
      <c r="C11" s="22">
        <v>939</v>
      </c>
      <c r="D11" s="22">
        <v>764</v>
      </c>
      <c r="E11" s="22">
        <v>29</v>
      </c>
      <c r="F11" s="22">
        <v>175</v>
      </c>
      <c r="G11" s="22">
        <v>188</v>
      </c>
      <c r="H11" s="22">
        <v>254</v>
      </c>
      <c r="I11" s="22">
        <v>339</v>
      </c>
      <c r="J11" s="22">
        <v>76</v>
      </c>
      <c r="K11" s="22">
        <v>140</v>
      </c>
      <c r="L11" s="22">
        <v>210</v>
      </c>
      <c r="M11" s="22">
        <v>245</v>
      </c>
      <c r="N11" s="22">
        <v>432</v>
      </c>
      <c r="O11" s="22">
        <v>58</v>
      </c>
      <c r="P11" s="22">
        <v>24</v>
      </c>
      <c r="Q11" s="22">
        <v>47</v>
      </c>
      <c r="R11" s="3">
        <v>2</v>
      </c>
    </row>
    <row r="12" spans="1:18" s="4" customFormat="1" ht="24.75" customHeight="1">
      <c r="A12" s="60"/>
      <c r="B12" s="3" t="s">
        <v>5</v>
      </c>
      <c r="C12" s="22">
        <v>508</v>
      </c>
      <c r="D12" s="22">
        <v>434</v>
      </c>
      <c r="E12" s="22">
        <v>19</v>
      </c>
      <c r="F12" s="22">
        <v>74</v>
      </c>
      <c r="G12" s="22">
        <v>366</v>
      </c>
      <c r="H12" s="22">
        <v>110</v>
      </c>
      <c r="I12" s="22">
        <v>182</v>
      </c>
      <c r="J12" s="22">
        <v>32</v>
      </c>
      <c r="K12" s="22">
        <v>90</v>
      </c>
      <c r="L12" s="22">
        <v>143</v>
      </c>
      <c r="M12" s="22">
        <v>112</v>
      </c>
      <c r="N12" s="22">
        <v>256</v>
      </c>
      <c r="O12" s="22">
        <v>23</v>
      </c>
      <c r="P12" s="22">
        <v>8</v>
      </c>
      <c r="Q12" s="22">
        <v>19</v>
      </c>
      <c r="R12" s="3">
        <v>0</v>
      </c>
    </row>
    <row r="13" spans="1:18" s="4" customFormat="1" ht="24.75" customHeight="1">
      <c r="A13" s="60"/>
      <c r="B13" s="3" t="s">
        <v>6</v>
      </c>
      <c r="C13" s="22">
        <v>332</v>
      </c>
      <c r="D13" s="22">
        <v>249</v>
      </c>
      <c r="E13" s="22">
        <v>13</v>
      </c>
      <c r="F13" s="22">
        <v>83</v>
      </c>
      <c r="G13" s="22">
        <v>332</v>
      </c>
      <c r="H13" s="22">
        <v>103</v>
      </c>
      <c r="I13" s="22">
        <v>129</v>
      </c>
      <c r="J13" s="22">
        <v>26</v>
      </c>
      <c r="K13" s="22">
        <v>50</v>
      </c>
      <c r="L13" s="22">
        <v>95</v>
      </c>
      <c r="M13" s="22">
        <v>109</v>
      </c>
      <c r="N13" s="22">
        <v>147</v>
      </c>
      <c r="O13" s="22">
        <v>11</v>
      </c>
      <c r="P13" s="22">
        <v>7</v>
      </c>
      <c r="Q13" s="22">
        <v>10</v>
      </c>
      <c r="R13" s="3">
        <v>0</v>
      </c>
    </row>
  </sheetData>
  <sheetProtection/>
  <mergeCells count="12">
    <mergeCell ref="D4:R4"/>
    <mergeCell ref="H5:R5"/>
    <mergeCell ref="A1:Q1"/>
    <mergeCell ref="G5:G6"/>
    <mergeCell ref="F5:F6"/>
    <mergeCell ref="A9:A13"/>
    <mergeCell ref="C4:C6"/>
    <mergeCell ref="D5:D6"/>
    <mergeCell ref="E5:E6"/>
    <mergeCell ref="A4:B6"/>
    <mergeCell ref="A7:B7"/>
    <mergeCell ref="A8:B8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2012-08-10T12:51:50Z</cp:lastPrinted>
  <dcterms:created xsi:type="dcterms:W3CDTF">2005-05-31T12:02:57Z</dcterms:created>
  <dcterms:modified xsi:type="dcterms:W3CDTF">2018-03-13T11:32:46Z</dcterms:modified>
  <cp:category/>
  <cp:version/>
  <cp:contentType/>
  <cp:contentStatus/>
</cp:coreProperties>
</file>