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80" activeTab="0"/>
  </bookViews>
  <sheets>
    <sheet name="stan i bilans bezrobotnych-VIII" sheetId="1" r:id="rId1"/>
    <sheet name="bilans bezrobocia I-VIII" sheetId="2" r:id="rId2"/>
    <sheet name="miejsca pracy i aktywizacji zaw" sheetId="3" r:id="rId3"/>
    <sheet name="kategorie bezrobotnych-V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<sst xmlns="http://schemas.openxmlformats.org/spreadsheetml/2006/main" count="98" uniqueCount="62">
  <si>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</si>
  <si>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</si>
  <si>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</si>
  <si>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</si>
  <si>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</si>
  <si>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</si>
  <si>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</si>
  <si>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</si>
  <si>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</si>
  <si>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</si>
  <si>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</si>
  <si>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</si>
  <si>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</si>
  <si>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</si>
  <si>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</si>
  <si>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</si>
  <si>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</si>
  <si>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</si>
  <si>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</si>
  <si>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</si>
  <si>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</si>
  <si>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</si>
  <si>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</si>
  <si>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</si>
  <si>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</si>
  <si>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</si>
  <si>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</si>
  <si>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</si>
  <si>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</si>
  <si>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</si>
  <si>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</si>
  <si>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</si>
  <si>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</si>
  <si>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</si>
  <si>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</si>
  <si>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</si>
  <si>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</si>
  <si>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</si>
  <si>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</si>
  <si>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</si>
  <si>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</si>
  <si>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</si>
  <si>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</si>
  <si>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</si>
  <si>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</si>
  <si>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</si>
  <si>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</si>
  <si>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</si>
  <si>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</si>
  <si>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</si>
  <si>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</si>
  <si>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</si>
  <si>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</si>
  <si>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</si>
  <si>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</si>
  <si>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</si>
  <si>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</si>
  <si>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STAN I BILANS BEZROBOCIA WEDŁUG GMIN W SIERPNIU 2012 ROKU</t>
  </si>
  <si>
    <t>sierpień 2011</t>
  </si>
  <si>
    <t>sierpień 2012</t>
  </si>
  <si>
    <t>WYBRANE KATEGORIE BEZROBOTNYCH WEDŁUG GMIN W SIERPNIU 2012 ROKU</t>
  </si>
  <si>
    <t>WOLNE MIEJSCA PRACY I MIEJSCA AKTYWIZACJI ZAWODOWEJ ZGŁOSZONE W SIERPNIU 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</si>
</sst>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6" fillId="33" borderId="10" xfId="0" applyNumberFormat="1" applyFont="1" applyFill="1" applyBorder="1" applyAlignment="1">
      <alignment textRotation="255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="84" zoomScaleNormal="84" zoomScalePageLayoutView="0" workbookViewId="0" topLeftCell="A1">
      <selection activeCell="S21" sqref="S21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0" ht="12.75">
      <c r="A2" s="1"/>
      <c r="T2" s="11" t="s">
        <v>33</v>
      </c>
    </row>
    <row r="4" spans="1:21" s="9" customFormat="1" ht="29.25" customHeight="1">
      <c r="A4" s="58" t="s">
        <v>4</v>
      </c>
      <c r="B4" s="59"/>
      <c r="C4" s="58" t="s">
        <v>11</v>
      </c>
      <c r="D4" s="58"/>
      <c r="E4" s="58" t="s">
        <v>34</v>
      </c>
      <c r="F4" s="56" t="s">
        <v>19</v>
      </c>
      <c r="G4" s="58" t="s">
        <v>0</v>
      </c>
      <c r="H4" s="58"/>
      <c r="I4" s="58" t="s">
        <v>3</v>
      </c>
      <c r="J4" s="58"/>
      <c r="K4" s="56" t="s">
        <v>35</v>
      </c>
      <c r="L4" s="58" t="s">
        <v>36</v>
      </c>
      <c r="M4" s="58"/>
      <c r="N4" s="58" t="s">
        <v>37</v>
      </c>
      <c r="O4" s="59"/>
      <c r="P4" s="59"/>
      <c r="Q4" s="59"/>
      <c r="R4" s="59"/>
      <c r="S4" s="59"/>
      <c r="T4" s="59"/>
      <c r="U4" s="59"/>
    </row>
    <row r="5" spans="1:21" s="9" customFormat="1" ht="93.75" customHeight="1">
      <c r="A5" s="59"/>
      <c r="B5" s="59"/>
      <c r="C5" s="31" t="s">
        <v>58</v>
      </c>
      <c r="D5" s="32" t="s">
        <v>59</v>
      </c>
      <c r="E5" s="58"/>
      <c r="F5" s="57"/>
      <c r="G5" s="8" t="s">
        <v>1</v>
      </c>
      <c r="H5" s="10" t="s">
        <v>2</v>
      </c>
      <c r="I5" s="8" t="s">
        <v>1</v>
      </c>
      <c r="J5" s="10" t="s">
        <v>2</v>
      </c>
      <c r="K5" s="57"/>
      <c r="L5" s="54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62">
        <v>1</v>
      </c>
      <c r="B6" s="63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60" t="s">
        <v>21</v>
      </c>
      <c r="B7" s="60"/>
      <c r="C7" s="26">
        <v>5393</v>
      </c>
      <c r="D7" s="26">
        <v>6023</v>
      </c>
      <c r="E7" s="27">
        <f aca="true" t="shared" si="0" ref="E7:E12">D7/C7</f>
        <v>1.1168180975338402</v>
      </c>
      <c r="F7" s="27">
        <f>D7/D7</f>
        <v>1</v>
      </c>
      <c r="G7" s="28">
        <v>1002</v>
      </c>
      <c r="H7" s="27">
        <f aca="true" t="shared" si="1" ref="H7:H12">G7/D7</f>
        <v>0.1663622779345841</v>
      </c>
      <c r="I7" s="28">
        <v>3401</v>
      </c>
      <c r="J7" s="27">
        <f aca="true" t="shared" si="2" ref="J7:J12">I7/D7</f>
        <v>0.5646687697160884</v>
      </c>
      <c r="K7" s="28">
        <v>792</v>
      </c>
      <c r="L7" s="28">
        <v>732</v>
      </c>
      <c r="M7" s="28">
        <v>307</v>
      </c>
      <c r="N7" s="28">
        <v>0</v>
      </c>
      <c r="O7" s="28">
        <v>0</v>
      </c>
      <c r="P7" s="28">
        <v>14</v>
      </c>
      <c r="Q7" s="28">
        <v>0</v>
      </c>
      <c r="R7" s="39">
        <v>3</v>
      </c>
      <c r="S7" s="28">
        <v>22</v>
      </c>
      <c r="T7" s="28">
        <v>1</v>
      </c>
      <c r="U7" s="28">
        <v>31</v>
      </c>
    </row>
    <row r="8" spans="1:21" s="4" customFormat="1" ht="24.75" customHeight="1">
      <c r="A8" s="61" t="s">
        <v>10</v>
      </c>
      <c r="B8" s="3" t="s">
        <v>7</v>
      </c>
      <c r="C8" s="23">
        <v>2184</v>
      </c>
      <c r="D8" s="23">
        <v>2505</v>
      </c>
      <c r="E8" s="24">
        <f t="shared" si="0"/>
        <v>1.146978021978022</v>
      </c>
      <c r="F8" s="24">
        <f>D8/D7</f>
        <v>0.4159056948364602</v>
      </c>
      <c r="G8" s="23">
        <v>377</v>
      </c>
      <c r="H8" s="25">
        <f t="shared" si="1"/>
        <v>0.150499001996008</v>
      </c>
      <c r="I8" s="23">
        <v>1382</v>
      </c>
      <c r="J8" s="25">
        <f>I8/D8</f>
        <v>0.5516966067864272</v>
      </c>
      <c r="K8" s="23">
        <v>329</v>
      </c>
      <c r="L8" s="23">
        <v>292</v>
      </c>
      <c r="M8" s="23">
        <v>120</v>
      </c>
      <c r="N8" s="23">
        <v>0</v>
      </c>
      <c r="O8" s="23">
        <v>0</v>
      </c>
      <c r="P8" s="23">
        <v>8</v>
      </c>
      <c r="Q8" s="23">
        <v>0</v>
      </c>
      <c r="R8" s="23">
        <v>2</v>
      </c>
      <c r="S8" s="23">
        <v>7</v>
      </c>
      <c r="T8" s="23">
        <v>1</v>
      </c>
      <c r="U8" s="23">
        <v>10</v>
      </c>
    </row>
    <row r="9" spans="1:21" s="4" customFormat="1" ht="24.75" customHeight="1">
      <c r="A9" s="61"/>
      <c r="B9" s="3" t="s">
        <v>9</v>
      </c>
      <c r="C9" s="23">
        <v>1630</v>
      </c>
      <c r="D9" s="23">
        <v>1706</v>
      </c>
      <c r="E9" s="24">
        <f t="shared" si="0"/>
        <v>1.0466257668711656</v>
      </c>
      <c r="F9" s="24">
        <f>D9/D7</f>
        <v>0.2832475510542919</v>
      </c>
      <c r="G9" s="23">
        <v>248</v>
      </c>
      <c r="H9" s="25">
        <f t="shared" si="1"/>
        <v>0.14536928487690504</v>
      </c>
      <c r="I9" s="23">
        <v>939</v>
      </c>
      <c r="J9" s="25">
        <f t="shared" si="2"/>
        <v>0.5504103165298945</v>
      </c>
      <c r="K9" s="23">
        <v>177</v>
      </c>
      <c r="L9" s="23">
        <v>192</v>
      </c>
      <c r="M9" s="23">
        <v>85</v>
      </c>
      <c r="N9" s="23">
        <v>0</v>
      </c>
      <c r="O9" s="23">
        <v>0</v>
      </c>
      <c r="P9" s="23">
        <v>2</v>
      </c>
      <c r="Q9" s="23">
        <v>0</v>
      </c>
      <c r="R9" s="23">
        <v>1</v>
      </c>
      <c r="S9" s="23">
        <v>7</v>
      </c>
      <c r="T9" s="23">
        <v>0</v>
      </c>
      <c r="U9" s="23">
        <v>10</v>
      </c>
    </row>
    <row r="10" spans="1:21" s="4" customFormat="1" ht="24.75" customHeight="1">
      <c r="A10" s="61"/>
      <c r="B10" s="3" t="s">
        <v>8</v>
      </c>
      <c r="C10" s="23">
        <v>812</v>
      </c>
      <c r="D10" s="23">
        <v>986</v>
      </c>
      <c r="E10" s="24">
        <f t="shared" si="0"/>
        <v>1.2142857142857142</v>
      </c>
      <c r="F10" s="24">
        <f>D10/D7</f>
        <v>0.16370579445459074</v>
      </c>
      <c r="G10" s="23">
        <v>222</v>
      </c>
      <c r="H10" s="25">
        <f t="shared" si="1"/>
        <v>0.22515212981744423</v>
      </c>
      <c r="I10" s="23">
        <v>625</v>
      </c>
      <c r="J10" s="25">
        <f t="shared" si="2"/>
        <v>0.6338742393509128</v>
      </c>
      <c r="K10" s="23">
        <v>176</v>
      </c>
      <c r="L10" s="23">
        <v>139</v>
      </c>
      <c r="M10" s="23">
        <v>46</v>
      </c>
      <c r="N10" s="23">
        <v>0</v>
      </c>
      <c r="O10" s="23">
        <v>0</v>
      </c>
      <c r="P10" s="23">
        <v>4</v>
      </c>
      <c r="Q10" s="23">
        <v>0</v>
      </c>
      <c r="R10" s="23">
        <v>0</v>
      </c>
      <c r="S10" s="23">
        <v>4</v>
      </c>
      <c r="T10" s="23">
        <v>0</v>
      </c>
      <c r="U10" s="23">
        <v>7</v>
      </c>
    </row>
    <row r="11" spans="1:21" s="4" customFormat="1" ht="24.75" customHeight="1">
      <c r="A11" s="61"/>
      <c r="B11" s="3" t="s">
        <v>5</v>
      </c>
      <c r="C11" s="23">
        <v>455</v>
      </c>
      <c r="D11" s="23">
        <v>486</v>
      </c>
      <c r="E11" s="24">
        <f t="shared" si="0"/>
        <v>1.0681318681318681</v>
      </c>
      <c r="F11" s="24">
        <f>D11/D7</f>
        <v>0.08069068570479827</v>
      </c>
      <c r="G11" s="23">
        <v>95</v>
      </c>
      <c r="H11" s="25">
        <f t="shared" si="1"/>
        <v>0.19547325102880658</v>
      </c>
      <c r="I11" s="23">
        <v>260</v>
      </c>
      <c r="J11" s="25">
        <f t="shared" si="2"/>
        <v>0.5349794238683128</v>
      </c>
      <c r="K11" s="23">
        <v>56</v>
      </c>
      <c r="L11" s="23">
        <v>68</v>
      </c>
      <c r="M11" s="23">
        <v>37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3</v>
      </c>
      <c r="T11" s="23">
        <v>0</v>
      </c>
      <c r="U11" s="23">
        <v>3</v>
      </c>
    </row>
    <row r="12" spans="1:21" s="4" customFormat="1" ht="24.75" customHeight="1">
      <c r="A12" s="61"/>
      <c r="B12" s="3" t="s">
        <v>6</v>
      </c>
      <c r="C12" s="23">
        <v>312</v>
      </c>
      <c r="D12" s="23">
        <v>340</v>
      </c>
      <c r="E12" s="24">
        <f t="shared" si="0"/>
        <v>1.0897435897435896</v>
      </c>
      <c r="F12" s="24">
        <f>D12/D7</f>
        <v>0.056450273949858874</v>
      </c>
      <c r="G12" s="23">
        <v>60</v>
      </c>
      <c r="H12" s="25">
        <f t="shared" si="1"/>
        <v>0.17647058823529413</v>
      </c>
      <c r="I12" s="23">
        <v>195</v>
      </c>
      <c r="J12" s="25">
        <f t="shared" si="2"/>
        <v>0.5735294117647058</v>
      </c>
      <c r="K12" s="23">
        <v>54</v>
      </c>
      <c r="L12" s="23">
        <v>41</v>
      </c>
      <c r="M12" s="23">
        <v>19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1</v>
      </c>
      <c r="T12" s="23">
        <v>0</v>
      </c>
      <c r="U12" s="23">
        <v>1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U1"/>
    <mergeCell ref="F4:F5"/>
    <mergeCell ref="K4:K5"/>
    <mergeCell ref="L4:M4"/>
    <mergeCell ref="N4:U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"/>
  <sheetViews>
    <sheetView zoomScale="80" zoomScaleNormal="80" zoomScalePageLayoutView="0" workbookViewId="0" topLeftCell="A1">
      <selection activeCell="E20" sqref="E20"/>
    </sheetView>
  </sheetViews>
  <sheetFormatPr defaultColWidth="9.140625" defaultRowHeight="12.75"/>
  <cols>
    <col min="2" max="2" width="14.140625" style="0" customWidth="1"/>
  </cols>
  <sheetData>
    <row r="1" spans="3:14" ht="15.75">
      <c r="C1" s="55" t="s">
        <v>54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11"/>
    </row>
    <row r="2" spans="3:13" ht="12.75"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ht="12.75">
      <c r="L3" s="11" t="s">
        <v>55</v>
      </c>
    </row>
    <row r="5" spans="1:13" ht="14.25">
      <c r="A5" s="67" t="s">
        <v>4</v>
      </c>
      <c r="B5" s="67"/>
      <c r="C5" s="68" t="s">
        <v>35</v>
      </c>
      <c r="D5" s="70" t="s">
        <v>36</v>
      </c>
      <c r="E5" s="70"/>
      <c r="F5" s="70" t="s">
        <v>37</v>
      </c>
      <c r="G5" s="71"/>
      <c r="H5" s="71"/>
      <c r="I5" s="71"/>
      <c r="J5" s="71"/>
      <c r="K5" s="71"/>
      <c r="L5" s="71"/>
      <c r="M5" s="71"/>
    </row>
    <row r="6" spans="1:13" ht="117.75">
      <c r="A6" s="67"/>
      <c r="B6" s="67"/>
      <c r="C6" s="69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56</v>
      </c>
      <c r="K6" s="43" t="s">
        <v>20</v>
      </c>
      <c r="L6" s="43" t="s">
        <v>17</v>
      </c>
      <c r="M6" s="43" t="s">
        <v>18</v>
      </c>
    </row>
    <row r="7" spans="1:13" ht="12.75">
      <c r="A7" s="67"/>
      <c r="B7" s="67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4" t="s">
        <v>21</v>
      </c>
      <c r="B8" s="64"/>
      <c r="C8" s="45">
        <v>5915</v>
      </c>
      <c r="D8" s="45">
        <v>5556</v>
      </c>
      <c r="E8" s="45">
        <v>2383</v>
      </c>
      <c r="F8" s="45">
        <v>31</v>
      </c>
      <c r="G8" s="45">
        <v>0</v>
      </c>
      <c r="H8" s="45">
        <v>380</v>
      </c>
      <c r="I8" s="45">
        <v>0</v>
      </c>
      <c r="J8" s="45">
        <v>78</v>
      </c>
      <c r="K8" s="45">
        <v>62</v>
      </c>
      <c r="L8" s="45">
        <v>16</v>
      </c>
      <c r="M8" s="45">
        <v>137</v>
      </c>
    </row>
    <row r="9" spans="1:13" ht="15.75">
      <c r="A9" s="65" t="s">
        <v>10</v>
      </c>
      <c r="B9" s="46" t="s">
        <v>7</v>
      </c>
      <c r="C9" s="47">
        <v>2365</v>
      </c>
      <c r="D9" s="47">
        <v>2203</v>
      </c>
      <c r="E9" s="47">
        <v>877</v>
      </c>
      <c r="F9" s="47">
        <v>8</v>
      </c>
      <c r="G9" s="47">
        <v>0</v>
      </c>
      <c r="H9" s="47">
        <v>157</v>
      </c>
      <c r="I9" s="47">
        <v>0</v>
      </c>
      <c r="J9" s="47">
        <v>13</v>
      </c>
      <c r="K9" s="47">
        <v>17</v>
      </c>
      <c r="L9" s="47">
        <v>8</v>
      </c>
      <c r="M9" s="47">
        <v>37</v>
      </c>
    </row>
    <row r="10" spans="1:13" ht="15.75">
      <c r="A10" s="65"/>
      <c r="B10" s="46" t="s">
        <v>9</v>
      </c>
      <c r="C10" s="47">
        <v>1543</v>
      </c>
      <c r="D10" s="47">
        <v>1485</v>
      </c>
      <c r="E10" s="47">
        <v>677</v>
      </c>
      <c r="F10" s="48">
        <v>6</v>
      </c>
      <c r="G10" s="47">
        <v>0</v>
      </c>
      <c r="H10" s="47">
        <v>90</v>
      </c>
      <c r="I10" s="47">
        <v>0</v>
      </c>
      <c r="J10" s="47">
        <v>30</v>
      </c>
      <c r="K10" s="47">
        <v>19</v>
      </c>
      <c r="L10" s="47">
        <v>3</v>
      </c>
      <c r="M10" s="47">
        <v>50</v>
      </c>
    </row>
    <row r="11" spans="1:13" ht="15.75">
      <c r="A11" s="65"/>
      <c r="B11" s="46" t="s">
        <v>8</v>
      </c>
      <c r="C11" s="47">
        <v>1138</v>
      </c>
      <c r="D11" s="47">
        <v>1007</v>
      </c>
      <c r="E11" s="47">
        <v>435</v>
      </c>
      <c r="F11" s="47">
        <v>4</v>
      </c>
      <c r="G11" s="47">
        <v>0</v>
      </c>
      <c r="H11" s="47">
        <v>65</v>
      </c>
      <c r="I11" s="47">
        <v>0</v>
      </c>
      <c r="J11" s="47">
        <v>6</v>
      </c>
      <c r="K11" s="47">
        <v>10</v>
      </c>
      <c r="L11" s="47">
        <v>0</v>
      </c>
      <c r="M11" s="47">
        <v>23</v>
      </c>
    </row>
    <row r="12" spans="1:13" ht="15.75">
      <c r="A12" s="65"/>
      <c r="B12" s="46" t="s">
        <v>5</v>
      </c>
      <c r="C12" s="47">
        <v>514</v>
      </c>
      <c r="D12" s="47">
        <v>517</v>
      </c>
      <c r="E12" s="47">
        <v>237</v>
      </c>
      <c r="F12" s="47">
        <v>9</v>
      </c>
      <c r="G12" s="47">
        <v>0</v>
      </c>
      <c r="H12" s="47">
        <v>35</v>
      </c>
      <c r="I12" s="47">
        <v>0</v>
      </c>
      <c r="J12" s="47">
        <v>15</v>
      </c>
      <c r="K12" s="47">
        <v>10</v>
      </c>
      <c r="L12" s="47">
        <v>0</v>
      </c>
      <c r="M12" s="47">
        <v>18</v>
      </c>
    </row>
    <row r="13" spans="1:13" ht="15.75">
      <c r="A13" s="65"/>
      <c r="B13" s="46" t="s">
        <v>6</v>
      </c>
      <c r="C13" s="47">
        <v>355</v>
      </c>
      <c r="D13" s="47">
        <v>344</v>
      </c>
      <c r="E13" s="47">
        <v>157</v>
      </c>
      <c r="F13" s="47">
        <v>4</v>
      </c>
      <c r="G13" s="47">
        <v>0</v>
      </c>
      <c r="H13" s="47">
        <v>33</v>
      </c>
      <c r="I13" s="47">
        <v>0</v>
      </c>
      <c r="J13" s="47">
        <v>14</v>
      </c>
      <c r="K13" s="47">
        <v>6</v>
      </c>
      <c r="L13" s="47">
        <v>16</v>
      </c>
      <c r="M13" s="47">
        <v>9</v>
      </c>
    </row>
    <row r="16" spans="3:8" ht="15.75">
      <c r="C16" s="50"/>
      <c r="D16" s="49"/>
      <c r="E16" s="51"/>
      <c r="G16" s="49"/>
      <c r="H16" s="49"/>
    </row>
    <row r="17" spans="3:12" ht="15.75">
      <c r="C17" s="50"/>
      <c r="D17" s="50"/>
      <c r="E17" s="51"/>
      <c r="F17" s="51"/>
      <c r="G17" s="49"/>
      <c r="H17" s="51"/>
      <c r="I17" s="51"/>
      <c r="J17" s="51"/>
      <c r="K17" s="51"/>
      <c r="L17" s="51"/>
    </row>
    <row r="18" spans="3:12" ht="15">
      <c r="C18" s="49"/>
      <c r="D18" s="49"/>
      <c r="E18" s="51"/>
      <c r="F18" s="51"/>
      <c r="G18" s="49"/>
      <c r="H18" s="51"/>
      <c r="I18" s="51"/>
      <c r="J18" s="51"/>
      <c r="K18" s="51"/>
      <c r="L18" s="51"/>
    </row>
    <row r="19" spans="3:12" ht="15">
      <c r="C19" s="49"/>
      <c r="D19" s="49"/>
      <c r="E19" s="51"/>
      <c r="F19" s="51"/>
      <c r="G19" s="49"/>
      <c r="H19" s="51"/>
      <c r="I19" s="51"/>
      <c r="J19" s="51"/>
      <c r="K19" s="51"/>
      <c r="L19" s="51"/>
    </row>
    <row r="20" spans="3:12" ht="15">
      <c r="C20" s="49"/>
      <c r="D20" s="49"/>
      <c r="E20" s="51"/>
      <c r="F20" s="51"/>
      <c r="G20" s="49"/>
      <c r="H20" s="51"/>
      <c r="I20" s="51"/>
      <c r="J20" s="51"/>
      <c r="K20" s="51"/>
      <c r="L20" s="51"/>
    </row>
    <row r="21" spans="3:12" ht="15">
      <c r="C21" s="49"/>
      <c r="D21" s="49"/>
      <c r="E21" s="51"/>
      <c r="F21" s="51"/>
      <c r="G21" s="49"/>
      <c r="H21" s="51"/>
      <c r="I21" s="51"/>
      <c r="J21" s="51"/>
      <c r="K21" s="51"/>
      <c r="L21" s="51"/>
    </row>
    <row r="22" spans="3:12" ht="15">
      <c r="C22" s="49"/>
      <c r="D22" s="49"/>
      <c r="E22" s="51"/>
      <c r="F22" s="51"/>
      <c r="G22" s="51"/>
      <c r="H22" s="51"/>
      <c r="I22" s="51"/>
      <c r="J22" s="51"/>
      <c r="K22" s="51"/>
      <c r="L22" s="51"/>
    </row>
    <row r="23" spans="3:12" ht="12.75"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4:12" ht="12.75">
      <c r="D24" s="51"/>
      <c r="E24" s="51"/>
      <c r="F24" s="51"/>
      <c r="G24" s="51"/>
      <c r="H24" s="51"/>
      <c r="I24" s="51"/>
      <c r="J24" s="51"/>
      <c r="K24" s="51"/>
      <c r="L24" s="51"/>
    </row>
    <row r="25" spans="4:12" ht="12.75">
      <c r="D25" s="51"/>
      <c r="E25" s="51"/>
      <c r="F25" s="51"/>
      <c r="G25" s="51"/>
      <c r="H25" s="51"/>
      <c r="I25" s="51"/>
      <c r="J25" s="51"/>
      <c r="K25" s="51"/>
      <c r="L25" s="51"/>
    </row>
    <row r="26" spans="4:12" ht="12.75">
      <c r="D26" s="51"/>
      <c r="E26" s="51"/>
      <c r="F26" s="51"/>
      <c r="G26" s="51"/>
      <c r="H26" s="51"/>
      <c r="I26" s="51"/>
      <c r="J26" s="51"/>
      <c r="K26" s="51"/>
      <c r="L26" s="51"/>
    </row>
    <row r="27" spans="4:12" ht="15.75">
      <c r="D27" s="51"/>
      <c r="E27" s="51"/>
      <c r="F27" s="51"/>
      <c r="G27" s="51"/>
      <c r="H27" s="50"/>
      <c r="I27" s="52"/>
      <c r="J27" s="51"/>
      <c r="K27" s="51"/>
      <c r="L27" s="51"/>
    </row>
    <row r="28" spans="4:12" ht="15">
      <c r="D28" s="51"/>
      <c r="E28" s="51"/>
      <c r="F28" s="51"/>
      <c r="G28" s="51"/>
      <c r="H28" s="49"/>
      <c r="I28" s="53"/>
      <c r="J28" s="51"/>
      <c r="K28" s="51"/>
      <c r="L28" s="51"/>
    </row>
    <row r="29" spans="4:12" ht="15">
      <c r="D29" s="51"/>
      <c r="E29" s="51"/>
      <c r="F29" s="51"/>
      <c r="G29" s="51"/>
      <c r="H29" s="49"/>
      <c r="I29" s="53"/>
      <c r="J29" s="51"/>
      <c r="K29" s="51"/>
      <c r="L29" s="51"/>
    </row>
    <row r="30" spans="4:12" ht="15">
      <c r="D30" s="51"/>
      <c r="E30" s="51"/>
      <c r="F30" s="51"/>
      <c r="G30" s="51"/>
      <c r="H30" s="49"/>
      <c r="I30" s="53"/>
      <c r="J30" s="51"/>
      <c r="K30" s="51"/>
      <c r="L30" s="51"/>
    </row>
    <row r="31" spans="4:12" ht="15">
      <c r="D31" s="51"/>
      <c r="E31" s="51"/>
      <c r="F31" s="51"/>
      <c r="G31" s="51"/>
      <c r="H31" s="49"/>
      <c r="I31" s="53"/>
      <c r="J31" s="51"/>
      <c r="K31" s="51"/>
      <c r="L31" s="51"/>
    </row>
    <row r="32" spans="4:12" ht="15">
      <c r="D32" s="51"/>
      <c r="E32" s="51"/>
      <c r="F32" s="51"/>
      <c r="G32" s="51"/>
      <c r="H32" s="49"/>
      <c r="I32" s="53"/>
      <c r="J32" s="51"/>
      <c r="K32" s="51"/>
      <c r="L32" s="51"/>
    </row>
    <row r="33" spans="4:12" ht="12.75">
      <c r="D33" s="51"/>
      <c r="E33" s="51"/>
      <c r="F33" s="51"/>
      <c r="G33" s="51"/>
      <c r="H33" s="51"/>
      <c r="I33" s="51"/>
      <c r="J33" s="51"/>
      <c r="K33" s="51"/>
      <c r="L33" s="51"/>
    </row>
    <row r="34" spans="4:12" ht="12.75">
      <c r="D34" s="51"/>
      <c r="E34" s="51"/>
      <c r="F34" s="51"/>
      <c r="G34" s="51"/>
      <c r="H34" s="51"/>
      <c r="I34" s="51"/>
      <c r="J34" s="51"/>
      <c r="K34" s="51"/>
      <c r="L34" s="51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="86" zoomScaleNormal="86" zoomScalePageLayoutView="0" workbookViewId="0" topLeftCell="A1">
      <selection activeCell="F37" sqref="F37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5" t="s">
        <v>61</v>
      </c>
      <c r="C1" s="55"/>
      <c r="D1" s="55"/>
      <c r="E1" s="55"/>
      <c r="F1" s="55"/>
      <c r="G1" s="55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72"/>
      <c r="B4" s="78" t="s">
        <v>40</v>
      </c>
      <c r="C4" s="79"/>
      <c r="D4" s="76" t="s">
        <v>51</v>
      </c>
      <c r="E4" s="75"/>
      <c r="F4" s="77"/>
      <c r="G4" s="77"/>
    </row>
    <row r="5" spans="1:9" s="4" customFormat="1" ht="33" customHeight="1">
      <c r="A5" s="72"/>
      <c r="B5" s="79"/>
      <c r="C5" s="79"/>
      <c r="D5" s="73" t="s">
        <v>41</v>
      </c>
      <c r="E5" s="74"/>
      <c r="F5" s="75" t="s">
        <v>42</v>
      </c>
      <c r="G5" s="75"/>
      <c r="H5" s="18"/>
      <c r="I5" s="18"/>
    </row>
    <row r="6" spans="1:9" s="4" customFormat="1" ht="47.25" customHeight="1">
      <c r="A6" s="72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7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60</v>
      </c>
      <c r="C8" s="30">
        <v>402</v>
      </c>
      <c r="D8" s="30">
        <v>206</v>
      </c>
      <c r="E8" s="30">
        <v>54</v>
      </c>
      <c r="F8" s="30">
        <v>1723</v>
      </c>
      <c r="G8" s="30">
        <v>425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="89" zoomScaleNormal="89" zoomScalePageLayoutView="0" workbookViewId="0" topLeftCell="A1">
      <selection activeCell="C14" sqref="C14:R15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91" t="s">
        <v>4</v>
      </c>
      <c r="B4" s="92"/>
      <c r="C4" s="89" t="s">
        <v>23</v>
      </c>
      <c r="D4" s="83" t="s">
        <v>22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</row>
    <row r="5" spans="1:18" s="4" customFormat="1" ht="15">
      <c r="A5" s="91"/>
      <c r="B5" s="92"/>
      <c r="C5" s="89"/>
      <c r="D5" s="90" t="s">
        <v>24</v>
      </c>
      <c r="E5" s="88" t="s">
        <v>25</v>
      </c>
      <c r="F5" s="88" t="s">
        <v>26</v>
      </c>
      <c r="G5" s="88" t="s">
        <v>31</v>
      </c>
      <c r="H5" s="86" t="s">
        <v>32</v>
      </c>
      <c r="I5" s="87"/>
      <c r="J5" s="87"/>
      <c r="K5" s="87"/>
      <c r="L5" s="87"/>
      <c r="M5" s="87"/>
      <c r="N5" s="87"/>
      <c r="O5" s="87"/>
      <c r="P5" s="87"/>
      <c r="Q5" s="87"/>
      <c r="R5" s="85"/>
    </row>
    <row r="6" spans="1:18" s="4" customFormat="1" ht="123.75" customHeight="1">
      <c r="A6" s="93"/>
      <c r="B6" s="93"/>
      <c r="C6" s="89"/>
      <c r="D6" s="90"/>
      <c r="E6" s="88"/>
      <c r="F6" s="88"/>
      <c r="G6" s="88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80">
        <v>1</v>
      </c>
      <c r="B7" s="81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82" t="s">
        <v>21</v>
      </c>
      <c r="B8" s="82"/>
      <c r="C8" s="35">
        <v>6023</v>
      </c>
      <c r="D8" s="35">
        <v>5007</v>
      </c>
      <c r="E8" s="35">
        <v>299</v>
      </c>
      <c r="F8" s="35">
        <v>1016</v>
      </c>
      <c r="G8" s="35">
        <v>2035</v>
      </c>
      <c r="H8" s="35">
        <v>1240</v>
      </c>
      <c r="I8" s="35">
        <v>2735</v>
      </c>
      <c r="J8" s="35">
        <v>525</v>
      </c>
      <c r="K8" s="35">
        <v>1240</v>
      </c>
      <c r="L8" s="35">
        <v>1414</v>
      </c>
      <c r="M8" s="36">
        <v>1459</v>
      </c>
      <c r="N8" s="36">
        <v>2864</v>
      </c>
      <c r="O8" s="36">
        <v>476</v>
      </c>
      <c r="P8" s="36">
        <v>156</v>
      </c>
      <c r="Q8" s="36">
        <v>300</v>
      </c>
      <c r="R8" s="37">
        <v>18</v>
      </c>
    </row>
    <row r="9" spans="1:18" s="4" customFormat="1" ht="24.75" customHeight="1">
      <c r="A9" s="61" t="s">
        <v>10</v>
      </c>
      <c r="B9" s="3" t="s">
        <v>7</v>
      </c>
      <c r="C9" s="22">
        <v>2505</v>
      </c>
      <c r="D9" s="22">
        <v>2104</v>
      </c>
      <c r="E9" s="22">
        <v>143</v>
      </c>
      <c r="F9" s="22">
        <v>401</v>
      </c>
      <c r="G9" s="22">
        <v>532</v>
      </c>
      <c r="H9" s="22">
        <v>446</v>
      </c>
      <c r="I9" s="22">
        <v>1163</v>
      </c>
      <c r="J9" s="22">
        <v>238</v>
      </c>
      <c r="K9" s="22">
        <v>587</v>
      </c>
      <c r="L9" s="22">
        <v>564</v>
      </c>
      <c r="M9" s="22">
        <v>586</v>
      </c>
      <c r="N9" s="22">
        <v>1199</v>
      </c>
      <c r="O9" s="22">
        <v>247</v>
      </c>
      <c r="P9" s="22">
        <v>80</v>
      </c>
      <c r="Q9" s="22">
        <v>134</v>
      </c>
      <c r="R9" s="3">
        <v>10</v>
      </c>
    </row>
    <row r="10" spans="1:18" s="4" customFormat="1" ht="24.75" customHeight="1">
      <c r="A10" s="61"/>
      <c r="B10" s="3" t="s">
        <v>9</v>
      </c>
      <c r="C10" s="22">
        <v>1706</v>
      </c>
      <c r="D10" s="22">
        <v>1445</v>
      </c>
      <c r="E10" s="22">
        <v>87</v>
      </c>
      <c r="F10" s="22">
        <v>261</v>
      </c>
      <c r="G10" s="22">
        <v>622</v>
      </c>
      <c r="H10" s="22">
        <v>321</v>
      </c>
      <c r="I10" s="22">
        <v>869</v>
      </c>
      <c r="J10" s="22">
        <v>153</v>
      </c>
      <c r="K10" s="22">
        <v>356</v>
      </c>
      <c r="L10" s="22">
        <v>382</v>
      </c>
      <c r="M10" s="22">
        <v>387</v>
      </c>
      <c r="N10" s="22">
        <v>843</v>
      </c>
      <c r="O10" s="22">
        <v>129</v>
      </c>
      <c r="P10" s="22">
        <v>46</v>
      </c>
      <c r="Q10" s="22">
        <v>82</v>
      </c>
      <c r="R10" s="3">
        <v>6</v>
      </c>
    </row>
    <row r="11" spans="1:18" s="4" customFormat="1" ht="24.75" customHeight="1">
      <c r="A11" s="61"/>
      <c r="B11" s="3" t="s">
        <v>8</v>
      </c>
      <c r="C11" s="22">
        <v>986</v>
      </c>
      <c r="D11" s="22">
        <v>792</v>
      </c>
      <c r="E11" s="22">
        <v>38</v>
      </c>
      <c r="F11" s="22">
        <v>194</v>
      </c>
      <c r="G11" s="22">
        <v>196</v>
      </c>
      <c r="H11" s="22">
        <v>262</v>
      </c>
      <c r="I11" s="22">
        <v>365</v>
      </c>
      <c r="J11" s="22">
        <v>74</v>
      </c>
      <c r="K11" s="22">
        <v>154</v>
      </c>
      <c r="L11" s="22">
        <v>237</v>
      </c>
      <c r="M11" s="22">
        <v>264</v>
      </c>
      <c r="N11" s="22">
        <v>445</v>
      </c>
      <c r="O11" s="22">
        <v>65</v>
      </c>
      <c r="P11" s="22">
        <v>20</v>
      </c>
      <c r="Q11" s="22">
        <v>51</v>
      </c>
      <c r="R11" s="3">
        <v>2</v>
      </c>
    </row>
    <row r="12" spans="1:18" s="4" customFormat="1" ht="24.75" customHeight="1">
      <c r="A12" s="61"/>
      <c r="B12" s="3" t="s">
        <v>5</v>
      </c>
      <c r="C12" s="22">
        <v>486</v>
      </c>
      <c r="D12" s="22">
        <v>406</v>
      </c>
      <c r="E12" s="22">
        <v>18</v>
      </c>
      <c r="F12" s="22">
        <v>80</v>
      </c>
      <c r="G12" s="22">
        <v>345</v>
      </c>
      <c r="H12" s="22">
        <v>115</v>
      </c>
      <c r="I12" s="22">
        <v>181</v>
      </c>
      <c r="J12" s="22">
        <v>36</v>
      </c>
      <c r="K12" s="22">
        <v>89</v>
      </c>
      <c r="L12" s="22">
        <v>141</v>
      </c>
      <c r="M12" s="22">
        <v>113</v>
      </c>
      <c r="N12" s="22">
        <v>230</v>
      </c>
      <c r="O12" s="22">
        <v>23</v>
      </c>
      <c r="P12" s="22">
        <v>5</v>
      </c>
      <c r="Q12" s="22">
        <v>22</v>
      </c>
      <c r="R12" s="3">
        <v>0</v>
      </c>
    </row>
    <row r="13" spans="1:18" s="4" customFormat="1" ht="24.75" customHeight="1">
      <c r="A13" s="61"/>
      <c r="B13" s="3" t="s">
        <v>6</v>
      </c>
      <c r="C13" s="22">
        <v>340</v>
      </c>
      <c r="D13" s="22">
        <v>260</v>
      </c>
      <c r="E13" s="22">
        <v>13</v>
      </c>
      <c r="F13" s="22">
        <v>80</v>
      </c>
      <c r="G13" s="22">
        <v>340</v>
      </c>
      <c r="H13" s="22">
        <v>96</v>
      </c>
      <c r="I13" s="22">
        <v>145</v>
      </c>
      <c r="J13" s="22">
        <v>24</v>
      </c>
      <c r="K13" s="22">
        <v>54</v>
      </c>
      <c r="L13" s="22">
        <v>90</v>
      </c>
      <c r="M13" s="22">
        <v>109</v>
      </c>
      <c r="N13" s="22">
        <v>147</v>
      </c>
      <c r="O13" s="22">
        <v>12</v>
      </c>
      <c r="P13" s="22">
        <v>5</v>
      </c>
      <c r="Q13" s="22">
        <v>11</v>
      </c>
      <c r="R13" s="3">
        <v>0</v>
      </c>
    </row>
  </sheetData>
  <sheetProtection/>
  <mergeCells count="12">
    <mergeCell ref="A9:A13"/>
    <mergeCell ref="C4:C6"/>
    <mergeCell ref="D5:D6"/>
    <mergeCell ref="E5:E6"/>
    <mergeCell ref="A4:B6"/>
    <mergeCell ref="A7:B7"/>
    <mergeCell ref="A8:B8"/>
    <mergeCell ref="D4:R4"/>
    <mergeCell ref="H5:R5"/>
    <mergeCell ref="A1:Q1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2012-09-12T08:34:01Z</cp:lastPrinted>
  <dcterms:created xsi:type="dcterms:W3CDTF">2005-05-31T12:02:57Z</dcterms:created>
  <dcterms:modified xsi:type="dcterms:W3CDTF">2018-03-13T11:33:46Z</dcterms:modified>
  <cp:category/>
  <cp:version/>
  <cp:contentType/>
  <cp:contentStatus/>
</cp:coreProperties>
</file>