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780" activeTab="0"/>
  </bookViews>
  <sheets>
    <sheet name="stan i bilans bezrobotnych-IX" sheetId="1" r:id="rId1"/>
    <sheet name="bilans bezrobocia I-IX" sheetId="2" r:id="rId2"/>
    <sheet name="miejsca pracy i aktywizacji zaw" sheetId="3" r:id="rId3"/>
    <sheet name="kategorie bezrobotnych-IX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<sst xmlns="http://schemas.openxmlformats.org/spreadsheetml/2006/main" count="98" uniqueCount="62">
  <si>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</si>
  <si>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</si>
  <si>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</si>
  <si>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</si>
  <si>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</si>
  <si>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</si>
  <si>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</si>
  <si>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</si>
  <si>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</si>
  <si>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</si>
  <si>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</si>
  <si>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</si>
  <si>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</si>
  <si>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</si>
  <si>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</si>
  <si>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</si>
  <si>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</si>
  <si>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</si>
  <si>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</si>
  <si>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</si>
  <si>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</si>
  <si>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</si>
  <si>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</si>
  <si>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</si>
  <si>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</si>
  <si>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</si>
  <si>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</si>
  <si>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</si>
  <si>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</si>
  <si>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</si>
  <si>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</si>
  <si>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</si>
  <si>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</si>
  <si>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</si>
  <si>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</si>
  <si>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napływ bezrobotnych</t>
  </si>
  <si>
    <t>odpływ bezrobotnych</t>
  </si>
  <si>
    <t>aktywne formy przeciwdziałania bezrobociu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</si>
  <si>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</si>
  <si>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</si>
  <si>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</si>
  <si>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</si>
  <si>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</si>
  <si>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</si>
  <si>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</si>
  <si>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</si>
  <si>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</si>
  <si>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</si>
  <si>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TABELA 4</t>
  </si>
  <si>
    <t>przygotowanie zawodowe dorosłych</t>
  </si>
  <si>
    <t>długotrwale bezrobotni</t>
  </si>
  <si>
    <t>Wolne miejsca pracy i miejsca aktywizacji zawodowej zgłoszone w miesiącu sprawozdawczym</t>
  </si>
  <si>
    <t>po zakończeniu realizacji kontraktu socjalnego</t>
  </si>
  <si>
    <r>
      <t xml:space="preserve">praca społecznie </t>
    </r>
    <r>
      <rPr>
        <sz val="12"/>
        <rFont val="Arial"/>
        <family val="2"/>
      </rPr>
      <t>użyteczna</t>
    </r>
    <r>
      <rPr>
        <sz val="11"/>
        <rFont val="Arial"/>
        <family val="0"/>
      </rPr>
      <t xml:space="preserve"> </t>
    </r>
  </si>
  <si>
    <r>
      <t xml:space="preserve">BILANS BEZROBOTNYCH </t>
    </r>
    <r>
      <rPr>
        <sz val="10"/>
        <rFont val="Arial"/>
        <family val="2"/>
      </rPr>
      <t>(narastająco do początku roku)</t>
    </r>
  </si>
  <si>
    <t>TABELA 2</t>
  </si>
  <si>
    <t>praca społecznie użyteczna</t>
  </si>
  <si>
    <t>wrzesień 2011</t>
  </si>
  <si>
    <t>wrzesień 2012</t>
  </si>
  <si>
    <t>STAN I BILANS BEZROBOCIA WEDŁUG GMIN WE WRZEŚNIU 2012 ROKU</t>
  </si>
  <si>
    <t>WYBRANE KATEGORIE BEZROBOTNYCH WEDŁUG GMIN WE WRZEŚNIU 2012 ROKU</t>
  </si>
  <si>
    <t>WOLNE MIEJSCA PRACY I MIEJSCA AKTYWIZACJI ZAWODOWEJ ZGŁOSZONE WE WRZEŚNIU 2012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</si>
</sst>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/>
    </xf>
    <xf numFmtId="9" fontId="4" fillId="26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2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textRotation="90" wrapText="1"/>
    </xf>
    <xf numFmtId="0" fontId="6" fillId="36" borderId="10" xfId="0" applyFont="1" applyFill="1" applyBorder="1" applyAlignment="1">
      <alignment horizontal="left" textRotation="90" wrapText="1"/>
    </xf>
    <xf numFmtId="0" fontId="4" fillId="37" borderId="10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4" fillId="26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49" fontId="6" fillId="38" borderId="10" xfId="0" applyNumberFormat="1" applyFont="1" applyFill="1" applyBorder="1" applyAlignment="1">
      <alignment horizontal="center" vertical="center" wrapText="1"/>
    </xf>
    <xf numFmtId="49" fontId="6" fillId="38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4" fillId="38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9" fontId="6" fillId="33" borderId="10" xfId="0" applyNumberFormat="1" applyFont="1" applyFill="1" applyBorder="1" applyAlignment="1">
      <alignment textRotation="255" wrapText="1"/>
    </xf>
    <xf numFmtId="0" fontId="0" fillId="0" borderId="0" xfId="0" applyBorder="1" applyAlignment="1">
      <alignment/>
    </xf>
    <xf numFmtId="0" fontId="4" fillId="26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0" fontId="4" fillId="38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49" fontId="6" fillId="38" borderId="12" xfId="0" applyNumberFormat="1" applyFont="1" applyFill="1" applyBorder="1" applyAlignment="1">
      <alignment horizontal="center" vertical="center" textRotation="90" wrapText="1"/>
    </xf>
    <xf numFmtId="49" fontId="6" fillId="38" borderId="13" xfId="0" applyNumberFormat="1" applyFont="1" applyFill="1" applyBorder="1" applyAlignment="1">
      <alignment horizontal="center" vertical="center" textRotation="90" wrapText="1"/>
    </xf>
    <xf numFmtId="49" fontId="6" fillId="38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0" fontId="3" fillId="36" borderId="15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0" fillId="36" borderId="16" xfId="0" applyFill="1" applyBorder="1" applyAlignment="1">
      <alignment/>
    </xf>
    <xf numFmtId="0" fontId="3" fillId="36" borderId="15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textRotation="90" wrapText="1"/>
    </xf>
    <xf numFmtId="0" fontId="3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textRotation="90" wrapText="1"/>
    </xf>
    <xf numFmtId="49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wrapText="1"/>
    </xf>
    <xf numFmtId="0" fontId="3" fillId="36" borderId="12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7" borderId="10" xfId="0" applyFont="1" applyFill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12"/>
  <sheetViews>
    <sheetView tabSelected="1" zoomScale="84" zoomScaleNormal="84" zoomScalePageLayoutView="0" workbookViewId="0" topLeftCell="A1">
      <selection activeCell="H23" sqref="H23"/>
    </sheetView>
  </sheetViews>
  <sheetFormatPr defaultColWidth="9.140625" defaultRowHeight="12.75"/>
  <cols>
    <col min="1" max="1" width="3.57421875" style="0" customWidth="1"/>
    <col min="2" max="2" width="14.57421875" style="0" customWidth="1"/>
    <col min="3" max="3" width="10.140625" style="0" customWidth="1"/>
    <col min="4" max="4" width="10.0039062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8" width="8.00390625" style="0" customWidth="1"/>
    <col min="19" max="19" width="11.140625" style="0" customWidth="1"/>
    <col min="20" max="20" width="8.57421875" style="0" customWidth="1"/>
    <col min="21" max="21" width="6.421875" style="0" customWidth="1"/>
  </cols>
  <sheetData>
    <row r="1" spans="1:21" s="16" customFormat="1" ht="15.75">
      <c r="A1" s="62" t="s">
        <v>59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0" ht="12.75">
      <c r="A2" s="1"/>
      <c r="T2" s="11" t="s">
        <v>33</v>
      </c>
    </row>
    <row r="4" spans="1:21" s="9" customFormat="1" ht="29.25" customHeight="1">
      <c r="A4" s="58" t="s">
        <v>4</v>
      </c>
      <c r="B4" s="59"/>
      <c r="C4" s="58" t="s">
        <v>11</v>
      </c>
      <c r="D4" s="58"/>
      <c r="E4" s="58" t="s">
        <v>34</v>
      </c>
      <c r="F4" s="63" t="s">
        <v>19</v>
      </c>
      <c r="G4" s="58" t="s">
        <v>0</v>
      </c>
      <c r="H4" s="58"/>
      <c r="I4" s="58" t="s">
        <v>3</v>
      </c>
      <c r="J4" s="58"/>
      <c r="K4" s="63" t="s">
        <v>35</v>
      </c>
      <c r="L4" s="58" t="s">
        <v>36</v>
      </c>
      <c r="M4" s="58"/>
      <c r="N4" s="58" t="s">
        <v>37</v>
      </c>
      <c r="O4" s="59"/>
      <c r="P4" s="59"/>
      <c r="Q4" s="59"/>
      <c r="R4" s="59"/>
      <c r="S4" s="59"/>
      <c r="T4" s="59"/>
      <c r="U4" s="59"/>
    </row>
    <row r="5" spans="1:21" s="9" customFormat="1" ht="93.75" customHeight="1">
      <c r="A5" s="59"/>
      <c r="B5" s="59"/>
      <c r="C5" s="31" t="s">
        <v>57</v>
      </c>
      <c r="D5" s="32" t="s">
        <v>58</v>
      </c>
      <c r="E5" s="58"/>
      <c r="F5" s="64"/>
      <c r="G5" s="8" t="s">
        <v>1</v>
      </c>
      <c r="H5" s="10" t="s">
        <v>2</v>
      </c>
      <c r="I5" s="8" t="s">
        <v>1</v>
      </c>
      <c r="J5" s="10" t="s">
        <v>2</v>
      </c>
      <c r="K5" s="64"/>
      <c r="L5" s="54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49</v>
      </c>
      <c r="R5" s="41" t="s">
        <v>53</v>
      </c>
      <c r="S5" s="10" t="s">
        <v>20</v>
      </c>
      <c r="T5" s="10" t="s">
        <v>17</v>
      </c>
      <c r="U5" s="10" t="s">
        <v>18</v>
      </c>
    </row>
    <row r="6" spans="1:21" s="7" customFormat="1" ht="12" customHeight="1">
      <c r="A6" s="60">
        <v>1</v>
      </c>
      <c r="B6" s="61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</row>
    <row r="7" spans="1:21" s="2" customFormat="1" ht="30" customHeight="1">
      <c r="A7" s="56" t="s">
        <v>21</v>
      </c>
      <c r="B7" s="56"/>
      <c r="C7" s="26">
        <v>5393</v>
      </c>
      <c r="D7" s="26">
        <v>6155</v>
      </c>
      <c r="E7" s="27">
        <f aca="true" t="shared" si="0" ref="E7:E12">D7/C7</f>
        <v>1.1412942703504543</v>
      </c>
      <c r="F7" s="27">
        <f>D7/D7</f>
        <v>1</v>
      </c>
      <c r="G7" s="28">
        <v>940</v>
      </c>
      <c r="H7" s="27">
        <f aca="true" t="shared" si="1" ref="H7:H12">G7/D7</f>
        <v>0.15272136474411047</v>
      </c>
      <c r="I7" s="28">
        <v>3455</v>
      </c>
      <c r="J7" s="27">
        <f aca="true" t="shared" si="2" ref="J7:J12">I7/D7</f>
        <v>0.561332250203087</v>
      </c>
      <c r="K7" s="28">
        <v>955</v>
      </c>
      <c r="L7" s="28">
        <v>823</v>
      </c>
      <c r="M7" s="28">
        <v>389</v>
      </c>
      <c r="N7" s="28">
        <v>12</v>
      </c>
      <c r="O7" s="28">
        <v>2</v>
      </c>
      <c r="P7" s="28">
        <v>76</v>
      </c>
      <c r="Q7" s="28">
        <v>0</v>
      </c>
      <c r="R7" s="39">
        <v>0</v>
      </c>
      <c r="S7" s="28">
        <v>1</v>
      </c>
      <c r="T7" s="28">
        <v>4</v>
      </c>
      <c r="U7" s="28">
        <v>29</v>
      </c>
    </row>
    <row r="8" spans="1:21" s="4" customFormat="1" ht="24.75" customHeight="1">
      <c r="A8" s="57" t="s">
        <v>10</v>
      </c>
      <c r="B8" s="3" t="s">
        <v>7</v>
      </c>
      <c r="C8" s="23">
        <v>2201</v>
      </c>
      <c r="D8" s="23">
        <v>2546</v>
      </c>
      <c r="E8" s="24">
        <f t="shared" si="0"/>
        <v>1.1567469332121763</v>
      </c>
      <c r="F8" s="24">
        <f>D8/D7</f>
        <v>0.41364744110479285</v>
      </c>
      <c r="G8" s="23">
        <v>359</v>
      </c>
      <c r="H8" s="25">
        <f t="shared" si="1"/>
        <v>0.14100549882168106</v>
      </c>
      <c r="I8" s="23">
        <v>1400</v>
      </c>
      <c r="J8" s="25">
        <f>I8/D8</f>
        <v>0.5498821681068342</v>
      </c>
      <c r="K8" s="23">
        <v>384</v>
      </c>
      <c r="L8" s="23">
        <v>343</v>
      </c>
      <c r="M8" s="23">
        <v>150</v>
      </c>
      <c r="N8" s="23">
        <v>3</v>
      </c>
      <c r="O8" s="23">
        <v>0</v>
      </c>
      <c r="P8" s="23">
        <v>30</v>
      </c>
      <c r="Q8" s="23">
        <v>0</v>
      </c>
      <c r="R8" s="23">
        <v>0</v>
      </c>
      <c r="S8" s="23">
        <v>0</v>
      </c>
      <c r="T8" s="23">
        <v>1</v>
      </c>
      <c r="U8" s="23">
        <v>16</v>
      </c>
    </row>
    <row r="9" spans="1:21" s="4" customFormat="1" ht="24.75" customHeight="1">
      <c r="A9" s="57"/>
      <c r="B9" s="3" t="s">
        <v>9</v>
      </c>
      <c r="C9" s="23">
        <v>1622</v>
      </c>
      <c r="D9" s="23">
        <v>1744</v>
      </c>
      <c r="E9" s="24">
        <f t="shared" si="0"/>
        <v>1.0752157829839704</v>
      </c>
      <c r="F9" s="24">
        <f>D9/D7</f>
        <v>0.2833468724614135</v>
      </c>
      <c r="G9" s="23">
        <v>248</v>
      </c>
      <c r="H9" s="25">
        <f t="shared" si="1"/>
        <v>0.14220183486238533</v>
      </c>
      <c r="I9" s="23">
        <v>950</v>
      </c>
      <c r="J9" s="25">
        <f t="shared" si="2"/>
        <v>0.5447247706422018</v>
      </c>
      <c r="K9" s="23">
        <v>244</v>
      </c>
      <c r="L9" s="23">
        <v>206</v>
      </c>
      <c r="M9" s="23">
        <v>103</v>
      </c>
      <c r="N9" s="23">
        <v>2</v>
      </c>
      <c r="O9" s="23">
        <v>0</v>
      </c>
      <c r="P9" s="23">
        <v>22</v>
      </c>
      <c r="Q9" s="23">
        <v>0</v>
      </c>
      <c r="R9" s="23">
        <v>0</v>
      </c>
      <c r="S9" s="23">
        <v>0</v>
      </c>
      <c r="T9" s="23">
        <v>1</v>
      </c>
      <c r="U9" s="23">
        <v>3</v>
      </c>
    </row>
    <row r="10" spans="1:21" s="4" customFormat="1" ht="24.75" customHeight="1">
      <c r="A10" s="57"/>
      <c r="B10" s="3" t="s">
        <v>8</v>
      </c>
      <c r="C10" s="23">
        <v>819</v>
      </c>
      <c r="D10" s="23">
        <v>986</v>
      </c>
      <c r="E10" s="24">
        <f t="shared" si="0"/>
        <v>1.2039072039072038</v>
      </c>
      <c r="F10" s="24">
        <f>D10/D7</f>
        <v>0.1601949634443542</v>
      </c>
      <c r="G10" s="23">
        <v>178</v>
      </c>
      <c r="H10" s="25">
        <f t="shared" si="1"/>
        <v>0.18052738336713997</v>
      </c>
      <c r="I10" s="23">
        <v>631</v>
      </c>
      <c r="J10" s="25">
        <f t="shared" si="2"/>
        <v>0.6399594320486816</v>
      </c>
      <c r="K10" s="23">
        <v>162</v>
      </c>
      <c r="L10" s="23">
        <v>162</v>
      </c>
      <c r="M10" s="23">
        <v>68</v>
      </c>
      <c r="N10" s="23">
        <v>1</v>
      </c>
      <c r="O10" s="23">
        <v>0</v>
      </c>
      <c r="P10" s="23">
        <v>14</v>
      </c>
      <c r="Q10" s="23">
        <v>0</v>
      </c>
      <c r="R10" s="23">
        <v>0</v>
      </c>
      <c r="S10" s="23">
        <v>1</v>
      </c>
      <c r="T10" s="23">
        <v>2</v>
      </c>
      <c r="U10" s="23">
        <v>7</v>
      </c>
    </row>
    <row r="11" spans="1:21" s="4" customFormat="1" ht="24.75" customHeight="1">
      <c r="A11" s="57"/>
      <c r="B11" s="3" t="s">
        <v>5</v>
      </c>
      <c r="C11" s="23">
        <v>450</v>
      </c>
      <c r="D11" s="23">
        <v>526</v>
      </c>
      <c r="E11" s="24">
        <f t="shared" si="0"/>
        <v>1.1688888888888889</v>
      </c>
      <c r="F11" s="24">
        <f>D11/D7</f>
        <v>0.08545897644191713</v>
      </c>
      <c r="G11" s="23">
        <v>100</v>
      </c>
      <c r="H11" s="25">
        <f t="shared" si="1"/>
        <v>0.19011406844106463</v>
      </c>
      <c r="I11" s="23">
        <v>272</v>
      </c>
      <c r="J11" s="25">
        <f t="shared" si="2"/>
        <v>0.5171102661596958</v>
      </c>
      <c r="K11" s="23">
        <v>95</v>
      </c>
      <c r="L11" s="23">
        <v>55</v>
      </c>
      <c r="M11" s="23">
        <v>32</v>
      </c>
      <c r="N11" s="23">
        <v>2</v>
      </c>
      <c r="O11" s="23">
        <v>0</v>
      </c>
      <c r="P11" s="23">
        <v>6</v>
      </c>
      <c r="Q11" s="23">
        <v>0</v>
      </c>
      <c r="R11" s="23">
        <v>0</v>
      </c>
      <c r="S11" s="23">
        <v>0</v>
      </c>
      <c r="T11" s="23">
        <v>0</v>
      </c>
      <c r="U11" s="23">
        <v>2</v>
      </c>
    </row>
    <row r="12" spans="1:21" s="4" customFormat="1" ht="24.75" customHeight="1">
      <c r="A12" s="57"/>
      <c r="B12" s="3" t="s">
        <v>6</v>
      </c>
      <c r="C12" s="23">
        <v>301</v>
      </c>
      <c r="D12" s="23">
        <v>353</v>
      </c>
      <c r="E12" s="24">
        <f t="shared" si="0"/>
        <v>1.1727574750830565</v>
      </c>
      <c r="F12" s="24">
        <f>D12/D7</f>
        <v>0.05735174654752234</v>
      </c>
      <c r="G12" s="23">
        <v>55</v>
      </c>
      <c r="H12" s="25">
        <f t="shared" si="1"/>
        <v>0.1558073654390935</v>
      </c>
      <c r="I12" s="23">
        <v>202</v>
      </c>
      <c r="J12" s="25">
        <f t="shared" si="2"/>
        <v>0.5722379603399433</v>
      </c>
      <c r="K12" s="23">
        <v>70</v>
      </c>
      <c r="L12" s="23">
        <v>57</v>
      </c>
      <c r="M12" s="23">
        <v>36</v>
      </c>
      <c r="N12" s="23">
        <v>4</v>
      </c>
      <c r="O12" s="23">
        <v>2</v>
      </c>
      <c r="P12" s="23">
        <v>4</v>
      </c>
      <c r="Q12" s="23">
        <v>0</v>
      </c>
      <c r="R12" s="23">
        <v>0</v>
      </c>
      <c r="S12" s="23">
        <v>0</v>
      </c>
      <c r="T12" s="23">
        <v>0</v>
      </c>
      <c r="U12" s="23">
        <v>1</v>
      </c>
    </row>
  </sheetData>
  <sheetProtection/>
  <mergeCells count="13">
    <mergeCell ref="A1:U1"/>
    <mergeCell ref="F4:F5"/>
    <mergeCell ref="K4:K5"/>
    <mergeCell ref="L4:M4"/>
    <mergeCell ref="N4:U4"/>
    <mergeCell ref="G4:H4"/>
    <mergeCell ref="I4:J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34"/>
  <sheetViews>
    <sheetView zoomScale="80" zoomScaleNormal="80" zoomScalePageLayoutView="0" workbookViewId="0" topLeftCell="A1">
      <selection activeCell="G29" sqref="G28:G29"/>
    </sheetView>
  </sheetViews>
  <sheetFormatPr defaultColWidth="9.140625" defaultRowHeight="12.75"/>
  <cols>
    <col min="2" max="2" width="14.140625" style="0" customWidth="1"/>
  </cols>
  <sheetData>
    <row r="1" spans="3:14" ht="15.75">
      <c r="C1" s="62" t="s">
        <v>54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11"/>
    </row>
    <row r="2" spans="3:13" ht="12.75"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ht="12.75">
      <c r="L3" s="11" t="s">
        <v>55</v>
      </c>
    </row>
    <row r="5" spans="1:13" ht="14.25">
      <c r="A5" s="68" t="s">
        <v>4</v>
      </c>
      <c r="B5" s="68"/>
      <c r="C5" s="69" t="s">
        <v>35</v>
      </c>
      <c r="D5" s="71" t="s">
        <v>36</v>
      </c>
      <c r="E5" s="71"/>
      <c r="F5" s="71" t="s">
        <v>37</v>
      </c>
      <c r="G5" s="72"/>
      <c r="H5" s="72"/>
      <c r="I5" s="72"/>
      <c r="J5" s="72"/>
      <c r="K5" s="72"/>
      <c r="L5" s="72"/>
      <c r="M5" s="72"/>
    </row>
    <row r="6" spans="1:13" ht="117.75">
      <c r="A6" s="68"/>
      <c r="B6" s="68"/>
      <c r="C6" s="70"/>
      <c r="D6" s="42" t="s">
        <v>12</v>
      </c>
      <c r="E6" s="43" t="s">
        <v>13</v>
      </c>
      <c r="F6" s="43" t="s">
        <v>14</v>
      </c>
      <c r="G6" s="43" t="s">
        <v>15</v>
      </c>
      <c r="H6" s="43" t="s">
        <v>16</v>
      </c>
      <c r="I6" s="43" t="s">
        <v>49</v>
      </c>
      <c r="J6" s="43" t="s">
        <v>56</v>
      </c>
      <c r="K6" s="43" t="s">
        <v>20</v>
      </c>
      <c r="L6" s="43" t="s">
        <v>17</v>
      </c>
      <c r="M6" s="43" t="s">
        <v>18</v>
      </c>
    </row>
    <row r="7" spans="1:13" ht="12.75">
      <c r="A7" s="68"/>
      <c r="B7" s="68"/>
      <c r="C7" s="40">
        <v>1</v>
      </c>
      <c r="D7" s="44">
        <v>2</v>
      </c>
      <c r="E7" s="44">
        <v>3</v>
      </c>
      <c r="F7" s="44">
        <v>4</v>
      </c>
      <c r="G7" s="44">
        <v>5</v>
      </c>
      <c r="H7" s="44">
        <v>6</v>
      </c>
      <c r="I7" s="44">
        <v>7</v>
      </c>
      <c r="J7" s="44">
        <v>8</v>
      </c>
      <c r="K7" s="44">
        <v>9</v>
      </c>
      <c r="L7" s="44">
        <v>10</v>
      </c>
      <c r="M7" s="44">
        <v>11</v>
      </c>
    </row>
    <row r="8" spans="1:13" ht="15.75">
      <c r="A8" s="65" t="s">
        <v>21</v>
      </c>
      <c r="B8" s="65"/>
      <c r="C8" s="45">
        <v>6870</v>
      </c>
      <c r="D8" s="45">
        <v>6379</v>
      </c>
      <c r="E8" s="45">
        <v>2772</v>
      </c>
      <c r="F8" s="45">
        <v>43</v>
      </c>
      <c r="G8" s="45">
        <v>2</v>
      </c>
      <c r="H8" s="45">
        <v>456</v>
      </c>
      <c r="I8" s="45">
        <v>0</v>
      </c>
      <c r="J8" s="45">
        <v>78</v>
      </c>
      <c r="K8" s="45">
        <v>63</v>
      </c>
      <c r="L8" s="45">
        <v>20</v>
      </c>
      <c r="M8" s="45">
        <v>166</v>
      </c>
    </row>
    <row r="9" spans="1:13" ht="15.75">
      <c r="A9" s="66" t="s">
        <v>10</v>
      </c>
      <c r="B9" s="46" t="s">
        <v>7</v>
      </c>
      <c r="C9" s="47">
        <v>2749</v>
      </c>
      <c r="D9" s="47">
        <v>2546</v>
      </c>
      <c r="E9" s="47">
        <v>1027</v>
      </c>
      <c r="F9" s="47">
        <v>11</v>
      </c>
      <c r="G9" s="47">
        <v>0</v>
      </c>
      <c r="H9" s="47">
        <v>187</v>
      </c>
      <c r="I9" s="47">
        <v>0</v>
      </c>
      <c r="J9" s="47">
        <v>13</v>
      </c>
      <c r="K9" s="47">
        <v>17</v>
      </c>
      <c r="L9" s="47">
        <v>9</v>
      </c>
      <c r="M9" s="47">
        <v>53</v>
      </c>
    </row>
    <row r="10" spans="1:13" ht="15.75">
      <c r="A10" s="66"/>
      <c r="B10" s="46" t="s">
        <v>9</v>
      </c>
      <c r="C10" s="47">
        <v>1787</v>
      </c>
      <c r="D10" s="47">
        <v>1691</v>
      </c>
      <c r="E10" s="47">
        <v>780</v>
      </c>
      <c r="F10" s="48">
        <v>8</v>
      </c>
      <c r="G10" s="47">
        <v>0</v>
      </c>
      <c r="H10" s="47">
        <v>112</v>
      </c>
      <c r="I10" s="47">
        <v>0</v>
      </c>
      <c r="J10" s="47">
        <v>30</v>
      </c>
      <c r="K10" s="47">
        <v>19</v>
      </c>
      <c r="L10" s="47">
        <v>4</v>
      </c>
      <c r="M10" s="47">
        <v>53</v>
      </c>
    </row>
    <row r="11" spans="1:13" ht="15.75">
      <c r="A11" s="66"/>
      <c r="B11" s="46" t="s">
        <v>8</v>
      </c>
      <c r="C11" s="47">
        <v>1300</v>
      </c>
      <c r="D11" s="47">
        <v>1169</v>
      </c>
      <c r="E11" s="47">
        <v>503</v>
      </c>
      <c r="F11" s="47">
        <v>5</v>
      </c>
      <c r="G11" s="47">
        <v>0</v>
      </c>
      <c r="H11" s="47">
        <v>79</v>
      </c>
      <c r="I11" s="47">
        <v>0</v>
      </c>
      <c r="J11" s="47">
        <v>6</v>
      </c>
      <c r="K11" s="47">
        <v>11</v>
      </c>
      <c r="L11" s="47">
        <v>2</v>
      </c>
      <c r="M11" s="47">
        <v>30</v>
      </c>
    </row>
    <row r="12" spans="1:13" ht="15.75">
      <c r="A12" s="66"/>
      <c r="B12" s="46" t="s">
        <v>5</v>
      </c>
      <c r="C12" s="47">
        <v>609</v>
      </c>
      <c r="D12" s="47">
        <v>572</v>
      </c>
      <c r="E12" s="47">
        <v>269</v>
      </c>
      <c r="F12" s="47">
        <v>11</v>
      </c>
      <c r="G12" s="47">
        <v>0</v>
      </c>
      <c r="H12" s="47">
        <v>41</v>
      </c>
      <c r="I12" s="47">
        <v>0</v>
      </c>
      <c r="J12" s="47">
        <v>15</v>
      </c>
      <c r="K12" s="47">
        <v>10</v>
      </c>
      <c r="L12" s="47">
        <v>0</v>
      </c>
      <c r="M12" s="47">
        <v>20</v>
      </c>
    </row>
    <row r="13" spans="1:13" ht="15.75">
      <c r="A13" s="66"/>
      <c r="B13" s="46" t="s">
        <v>6</v>
      </c>
      <c r="C13" s="47">
        <v>425</v>
      </c>
      <c r="D13" s="47">
        <v>401</v>
      </c>
      <c r="E13" s="47">
        <v>193</v>
      </c>
      <c r="F13" s="47">
        <v>8</v>
      </c>
      <c r="G13" s="47">
        <v>2</v>
      </c>
      <c r="H13" s="47">
        <v>37</v>
      </c>
      <c r="I13" s="47">
        <v>0</v>
      </c>
      <c r="J13" s="47">
        <v>14</v>
      </c>
      <c r="K13" s="47">
        <v>6</v>
      </c>
      <c r="L13" s="47">
        <v>5</v>
      </c>
      <c r="M13" s="47">
        <v>10</v>
      </c>
    </row>
    <row r="15" ht="12.75">
      <c r="C15" s="55"/>
    </row>
    <row r="16" spans="3:8" ht="15.75">
      <c r="C16" s="50"/>
      <c r="D16" s="49"/>
      <c r="E16" s="51"/>
      <c r="G16" s="49"/>
      <c r="H16" s="49"/>
    </row>
    <row r="17" spans="3:12" ht="15.75">
      <c r="C17" s="50"/>
      <c r="D17" s="50"/>
      <c r="E17" s="51"/>
      <c r="F17" s="51"/>
      <c r="G17" s="49"/>
      <c r="H17" s="51"/>
      <c r="I17" s="51"/>
      <c r="J17" s="51"/>
      <c r="K17" s="51"/>
      <c r="L17" s="51"/>
    </row>
    <row r="18" spans="3:12" ht="15">
      <c r="C18" s="49"/>
      <c r="D18" s="49"/>
      <c r="E18" s="51"/>
      <c r="F18" s="51"/>
      <c r="G18" s="49"/>
      <c r="H18" s="51"/>
      <c r="I18" s="51"/>
      <c r="J18" s="51"/>
      <c r="K18" s="51"/>
      <c r="L18" s="51"/>
    </row>
    <row r="19" spans="3:12" ht="15">
      <c r="C19" s="49"/>
      <c r="D19" s="49"/>
      <c r="E19" s="51"/>
      <c r="F19" s="51"/>
      <c r="G19" s="49"/>
      <c r="H19" s="51"/>
      <c r="I19" s="51"/>
      <c r="J19" s="51"/>
      <c r="K19" s="51"/>
      <c r="L19" s="51"/>
    </row>
    <row r="20" spans="3:12" ht="15">
      <c r="C20" s="49"/>
      <c r="D20" s="49"/>
      <c r="E20" s="51"/>
      <c r="F20" s="51"/>
      <c r="G20" s="49"/>
      <c r="H20" s="51"/>
      <c r="I20" s="51"/>
      <c r="J20" s="51"/>
      <c r="K20" s="51"/>
      <c r="L20" s="51"/>
    </row>
    <row r="21" spans="3:12" ht="15">
      <c r="C21" s="49"/>
      <c r="D21" s="49"/>
      <c r="E21" s="51"/>
      <c r="F21" s="51"/>
      <c r="G21" s="49"/>
      <c r="H21" s="51"/>
      <c r="I21" s="51"/>
      <c r="J21" s="51"/>
      <c r="K21" s="51"/>
      <c r="L21" s="51"/>
    </row>
    <row r="22" spans="3:12" ht="15">
      <c r="C22" s="49"/>
      <c r="D22" s="49"/>
      <c r="E22" s="51"/>
      <c r="F22" s="51"/>
      <c r="G22" s="51"/>
      <c r="H22" s="51"/>
      <c r="I22" s="51"/>
      <c r="J22" s="51"/>
      <c r="K22" s="51"/>
      <c r="L22" s="51"/>
    </row>
    <row r="23" spans="3:12" ht="12.75">
      <c r="C23" s="51"/>
      <c r="D23" s="51"/>
      <c r="E23" s="51"/>
      <c r="F23" s="51"/>
      <c r="G23" s="51"/>
      <c r="H23" s="51"/>
      <c r="I23" s="51"/>
      <c r="J23" s="51"/>
      <c r="K23" s="51"/>
      <c r="L23" s="51"/>
    </row>
    <row r="24" spans="3:12" ht="12.75">
      <c r="C24" s="55"/>
      <c r="D24" s="51"/>
      <c r="E24" s="51"/>
      <c r="F24" s="51"/>
      <c r="G24" s="51"/>
      <c r="H24" s="51"/>
      <c r="I24" s="51"/>
      <c r="J24" s="51"/>
      <c r="K24" s="51"/>
      <c r="L24" s="51"/>
    </row>
    <row r="25" spans="4:12" ht="12.75">
      <c r="D25" s="51"/>
      <c r="E25" s="51"/>
      <c r="F25" s="51"/>
      <c r="G25" s="51"/>
      <c r="H25" s="51"/>
      <c r="I25" s="51"/>
      <c r="J25" s="51"/>
      <c r="K25" s="51"/>
      <c r="L25" s="51"/>
    </row>
    <row r="26" spans="4:12" ht="12.75">
      <c r="D26" s="51"/>
      <c r="E26" s="51"/>
      <c r="F26" s="51"/>
      <c r="G26" s="51"/>
      <c r="H26" s="51"/>
      <c r="I26" s="51"/>
      <c r="J26" s="51"/>
      <c r="K26" s="51"/>
      <c r="L26" s="51"/>
    </row>
    <row r="27" spans="4:12" ht="15.75">
      <c r="D27" s="51"/>
      <c r="E27" s="51"/>
      <c r="F27" s="51"/>
      <c r="G27" s="51"/>
      <c r="H27" s="50"/>
      <c r="I27" s="52"/>
      <c r="J27" s="51"/>
      <c r="K27" s="51"/>
      <c r="L27" s="51"/>
    </row>
    <row r="28" spans="4:12" ht="15">
      <c r="D28" s="51"/>
      <c r="E28" s="51"/>
      <c r="F28" s="51"/>
      <c r="G28" s="51"/>
      <c r="H28" s="49"/>
      <c r="I28" s="53"/>
      <c r="J28" s="51"/>
      <c r="K28" s="51"/>
      <c r="L28" s="51"/>
    </row>
    <row r="29" spans="4:12" ht="15">
      <c r="D29" s="51"/>
      <c r="E29" s="51"/>
      <c r="F29" s="51"/>
      <c r="G29" s="51"/>
      <c r="H29" s="49"/>
      <c r="I29" s="53"/>
      <c r="J29" s="51"/>
      <c r="K29" s="51"/>
      <c r="L29" s="51"/>
    </row>
    <row r="30" spans="4:12" ht="15">
      <c r="D30" s="51"/>
      <c r="E30" s="51"/>
      <c r="F30" s="51"/>
      <c r="G30" s="51"/>
      <c r="H30" s="49"/>
      <c r="I30" s="53"/>
      <c r="J30" s="51"/>
      <c r="K30" s="51"/>
      <c r="L30" s="51"/>
    </row>
    <row r="31" spans="4:12" ht="15">
      <c r="D31" s="51"/>
      <c r="E31" s="51"/>
      <c r="F31" s="51"/>
      <c r="G31" s="51"/>
      <c r="H31" s="49"/>
      <c r="I31" s="53"/>
      <c r="J31" s="51"/>
      <c r="K31" s="51"/>
      <c r="L31" s="51"/>
    </row>
    <row r="32" spans="4:12" ht="15">
      <c r="D32" s="51"/>
      <c r="E32" s="51"/>
      <c r="F32" s="51"/>
      <c r="G32" s="51"/>
      <c r="H32" s="49"/>
      <c r="I32" s="53"/>
      <c r="J32" s="51"/>
      <c r="K32" s="51"/>
      <c r="L32" s="51"/>
    </row>
    <row r="33" spans="4:12" ht="12.75">
      <c r="D33" s="51"/>
      <c r="E33" s="51"/>
      <c r="F33" s="51"/>
      <c r="G33" s="51"/>
      <c r="H33" s="51"/>
      <c r="I33" s="51"/>
      <c r="J33" s="51"/>
      <c r="K33" s="51"/>
      <c r="L33" s="51"/>
    </row>
    <row r="34" spans="4:12" ht="12.75">
      <c r="D34" s="51"/>
      <c r="E34" s="51"/>
      <c r="F34" s="51"/>
      <c r="G34" s="51"/>
      <c r="H34" s="51"/>
      <c r="I34" s="51"/>
      <c r="J34" s="51"/>
      <c r="K34" s="51"/>
      <c r="L34" s="51"/>
    </row>
  </sheetData>
  <sheetProtection/>
  <mergeCells count="8">
    <mergeCell ref="A8:B8"/>
    <mergeCell ref="A9:A13"/>
    <mergeCell ref="C1:M1"/>
    <mergeCell ref="C2:M2"/>
    <mergeCell ref="A5:B7"/>
    <mergeCell ref="C5:C6"/>
    <mergeCell ref="D5:E5"/>
    <mergeCell ref="F5:M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="86" zoomScaleNormal="86" zoomScalePageLayoutView="0" workbookViewId="0" topLeftCell="A1">
      <selection activeCell="F16" sqref="F16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62" t="s">
        <v>61</v>
      </c>
      <c r="C1" s="62"/>
      <c r="D1" s="62"/>
      <c r="E1" s="62"/>
      <c r="F1" s="62"/>
      <c r="G1" s="62"/>
    </row>
    <row r="2" spans="1:7" s="4" customFormat="1" ht="15">
      <c r="A2" s="19"/>
      <c r="B2" s="19"/>
      <c r="C2" s="19"/>
      <c r="D2" s="19"/>
      <c r="E2" s="19"/>
      <c r="F2" s="19"/>
      <c r="G2" s="20" t="s">
        <v>38</v>
      </c>
    </row>
    <row r="3" s="4" customFormat="1" ht="15"/>
    <row r="4" spans="1:7" s="4" customFormat="1" ht="15">
      <c r="A4" s="73"/>
      <c r="B4" s="79" t="s">
        <v>40</v>
      </c>
      <c r="C4" s="80"/>
      <c r="D4" s="77" t="s">
        <v>51</v>
      </c>
      <c r="E4" s="76"/>
      <c r="F4" s="78"/>
      <c r="G4" s="78"/>
    </row>
    <row r="5" spans="1:9" s="4" customFormat="1" ht="33" customHeight="1">
      <c r="A5" s="73"/>
      <c r="B5" s="80"/>
      <c r="C5" s="80"/>
      <c r="D5" s="74" t="s">
        <v>41</v>
      </c>
      <c r="E5" s="75"/>
      <c r="F5" s="76" t="s">
        <v>42</v>
      </c>
      <c r="G5" s="76"/>
      <c r="H5" s="18"/>
      <c r="I5" s="18"/>
    </row>
    <row r="6" spans="1:9" s="4" customFormat="1" ht="47.25" customHeight="1">
      <c r="A6" s="73"/>
      <c r="B6" s="17" t="s">
        <v>41</v>
      </c>
      <c r="C6" s="17" t="s">
        <v>42</v>
      </c>
      <c r="D6" s="17" t="s">
        <v>12</v>
      </c>
      <c r="E6" s="17" t="s">
        <v>39</v>
      </c>
      <c r="F6" s="17" t="s">
        <v>12</v>
      </c>
      <c r="G6" s="17" t="s">
        <v>39</v>
      </c>
      <c r="H6" s="18"/>
      <c r="I6" s="18"/>
    </row>
    <row r="7" spans="1:7" ht="12.75">
      <c r="A7" s="73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29" t="s">
        <v>21</v>
      </c>
      <c r="B8" s="30">
        <v>36</v>
      </c>
      <c r="C8" s="30">
        <v>438</v>
      </c>
      <c r="D8" s="30">
        <v>238</v>
      </c>
      <c r="E8" s="30">
        <v>38</v>
      </c>
      <c r="F8" s="30">
        <v>1961</v>
      </c>
      <c r="G8" s="30">
        <v>463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13"/>
  <sheetViews>
    <sheetView zoomScale="89" zoomScaleNormal="89" zoomScalePageLayoutView="0" workbookViewId="0" topLeftCell="A1">
      <selection activeCell="L20" sqref="L20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10" max="10" width="7.28125" style="0" customWidth="1"/>
    <col min="11" max="11" width="9.00390625" style="0" customWidth="1"/>
    <col min="13" max="13" width="6.57421875" style="0" customWidth="1"/>
    <col min="18" max="18" width="8.7109375" style="0" customWidth="1"/>
  </cols>
  <sheetData>
    <row r="1" spans="1:17" s="4" customFormat="1" ht="15.75">
      <c r="A1" s="62" t="s">
        <v>60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5:16" s="4" customFormat="1" ht="15">
      <c r="O2" s="15" t="s">
        <v>48</v>
      </c>
      <c r="P2" s="15"/>
    </row>
    <row r="3" s="4" customFormat="1" ht="15"/>
    <row r="4" spans="1:18" s="4" customFormat="1" ht="15">
      <c r="A4" s="89" t="s">
        <v>4</v>
      </c>
      <c r="B4" s="90"/>
      <c r="C4" s="87" t="s">
        <v>23</v>
      </c>
      <c r="D4" s="81" t="s">
        <v>22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3"/>
    </row>
    <row r="5" spans="1:18" s="4" customFormat="1" ht="15">
      <c r="A5" s="89"/>
      <c r="B5" s="90"/>
      <c r="C5" s="87"/>
      <c r="D5" s="88" t="s">
        <v>24</v>
      </c>
      <c r="E5" s="86" t="s">
        <v>25</v>
      </c>
      <c r="F5" s="86" t="s">
        <v>26</v>
      </c>
      <c r="G5" s="86" t="s">
        <v>31</v>
      </c>
      <c r="H5" s="84" t="s">
        <v>32</v>
      </c>
      <c r="I5" s="85"/>
      <c r="J5" s="85"/>
      <c r="K5" s="85"/>
      <c r="L5" s="85"/>
      <c r="M5" s="85"/>
      <c r="N5" s="85"/>
      <c r="O5" s="85"/>
      <c r="P5" s="85"/>
      <c r="Q5" s="85"/>
      <c r="R5" s="83"/>
    </row>
    <row r="6" spans="1:18" s="4" customFormat="1" ht="123.75" customHeight="1">
      <c r="A6" s="91"/>
      <c r="B6" s="91"/>
      <c r="C6" s="87"/>
      <c r="D6" s="88"/>
      <c r="E6" s="86"/>
      <c r="F6" s="86"/>
      <c r="G6" s="86"/>
      <c r="H6" s="33" t="s">
        <v>27</v>
      </c>
      <c r="I6" s="33" t="s">
        <v>50</v>
      </c>
      <c r="J6" s="33" t="s">
        <v>43</v>
      </c>
      <c r="K6" s="33" t="s">
        <v>28</v>
      </c>
      <c r="L6" s="33" t="s">
        <v>29</v>
      </c>
      <c r="M6" s="33" t="s">
        <v>44</v>
      </c>
      <c r="N6" s="33" t="s">
        <v>45</v>
      </c>
      <c r="O6" s="33" t="s">
        <v>46</v>
      </c>
      <c r="P6" s="33" t="s">
        <v>47</v>
      </c>
      <c r="Q6" s="33" t="s">
        <v>30</v>
      </c>
      <c r="R6" s="34" t="s">
        <v>52</v>
      </c>
    </row>
    <row r="7" spans="1:18" s="14" customFormat="1" ht="15" customHeight="1">
      <c r="A7" s="92">
        <v>1</v>
      </c>
      <c r="B7" s="9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8</v>
      </c>
      <c r="K7" s="13">
        <v>10</v>
      </c>
      <c r="L7" s="13">
        <v>11</v>
      </c>
      <c r="M7" s="13">
        <v>12</v>
      </c>
      <c r="N7" s="13">
        <v>13</v>
      </c>
      <c r="O7" s="21">
        <v>14</v>
      </c>
      <c r="P7" s="21">
        <v>15</v>
      </c>
      <c r="Q7" s="13">
        <v>16</v>
      </c>
      <c r="R7" s="38">
        <v>17</v>
      </c>
    </row>
    <row r="8" spans="1:18" s="12" customFormat="1" ht="23.25" customHeight="1">
      <c r="A8" s="94" t="s">
        <v>21</v>
      </c>
      <c r="B8" s="94"/>
      <c r="C8" s="35">
        <v>6155</v>
      </c>
      <c r="D8" s="35">
        <v>5054</v>
      </c>
      <c r="E8" s="35">
        <v>319</v>
      </c>
      <c r="F8" s="35">
        <v>1101</v>
      </c>
      <c r="G8" s="35">
        <v>2111</v>
      </c>
      <c r="H8" s="35">
        <v>1328</v>
      </c>
      <c r="I8" s="35">
        <v>2770</v>
      </c>
      <c r="J8" s="35">
        <v>536</v>
      </c>
      <c r="K8" s="35">
        <v>1255</v>
      </c>
      <c r="L8" s="35">
        <v>1453</v>
      </c>
      <c r="M8" s="36">
        <v>1537</v>
      </c>
      <c r="N8" s="36">
        <v>2940</v>
      </c>
      <c r="O8" s="36">
        <v>486</v>
      </c>
      <c r="P8" s="36">
        <v>158</v>
      </c>
      <c r="Q8" s="36">
        <v>314</v>
      </c>
      <c r="R8" s="37">
        <v>19</v>
      </c>
    </row>
    <row r="9" spans="1:18" s="4" customFormat="1" ht="24.75" customHeight="1">
      <c r="A9" s="57" t="s">
        <v>10</v>
      </c>
      <c r="B9" s="3" t="s">
        <v>7</v>
      </c>
      <c r="C9" s="22">
        <v>2546</v>
      </c>
      <c r="D9" s="22">
        <v>2103</v>
      </c>
      <c r="E9" s="22">
        <v>149</v>
      </c>
      <c r="F9" s="22">
        <v>443</v>
      </c>
      <c r="G9" s="22">
        <v>544</v>
      </c>
      <c r="H9" s="22">
        <v>491</v>
      </c>
      <c r="I9" s="22">
        <v>1162</v>
      </c>
      <c r="J9" s="22">
        <v>241</v>
      </c>
      <c r="K9" s="22">
        <v>571</v>
      </c>
      <c r="L9" s="22">
        <v>586</v>
      </c>
      <c r="M9" s="22">
        <v>625</v>
      </c>
      <c r="N9" s="22">
        <v>1213</v>
      </c>
      <c r="O9" s="22">
        <v>257</v>
      </c>
      <c r="P9" s="22">
        <v>74</v>
      </c>
      <c r="Q9" s="22">
        <v>142</v>
      </c>
      <c r="R9" s="3">
        <v>11</v>
      </c>
    </row>
    <row r="10" spans="1:18" s="4" customFormat="1" ht="24.75" customHeight="1">
      <c r="A10" s="57"/>
      <c r="B10" s="3" t="s">
        <v>9</v>
      </c>
      <c r="C10" s="22">
        <v>1744</v>
      </c>
      <c r="D10" s="22">
        <v>1480</v>
      </c>
      <c r="E10" s="22">
        <v>96</v>
      </c>
      <c r="F10" s="22">
        <v>264</v>
      </c>
      <c r="G10" s="22">
        <v>636</v>
      </c>
      <c r="H10" s="22">
        <v>335</v>
      </c>
      <c r="I10" s="22">
        <v>899</v>
      </c>
      <c r="J10" s="22">
        <v>153</v>
      </c>
      <c r="K10" s="22">
        <v>378</v>
      </c>
      <c r="L10" s="22">
        <v>378</v>
      </c>
      <c r="M10" s="22">
        <v>392</v>
      </c>
      <c r="N10" s="22">
        <v>866</v>
      </c>
      <c r="O10" s="22">
        <v>129</v>
      </c>
      <c r="P10" s="22">
        <v>47</v>
      </c>
      <c r="Q10" s="22">
        <v>82</v>
      </c>
      <c r="R10" s="3">
        <v>6</v>
      </c>
    </row>
    <row r="11" spans="1:18" s="4" customFormat="1" ht="24.75" customHeight="1">
      <c r="A11" s="57"/>
      <c r="B11" s="3" t="s">
        <v>8</v>
      </c>
      <c r="C11" s="22">
        <v>986</v>
      </c>
      <c r="D11" s="22">
        <v>777</v>
      </c>
      <c r="E11" s="22">
        <v>38</v>
      </c>
      <c r="F11" s="22">
        <v>209</v>
      </c>
      <c r="G11" s="22">
        <v>197</v>
      </c>
      <c r="H11" s="22">
        <v>268</v>
      </c>
      <c r="I11" s="22">
        <v>360</v>
      </c>
      <c r="J11" s="22">
        <v>80</v>
      </c>
      <c r="K11" s="22">
        <v>147</v>
      </c>
      <c r="L11" s="22">
        <v>243</v>
      </c>
      <c r="M11" s="22">
        <v>279</v>
      </c>
      <c r="N11" s="22">
        <v>442</v>
      </c>
      <c r="O11" s="22">
        <v>61</v>
      </c>
      <c r="P11" s="22">
        <v>23</v>
      </c>
      <c r="Q11" s="22">
        <v>51</v>
      </c>
      <c r="R11" s="3">
        <v>2</v>
      </c>
    </row>
    <row r="12" spans="1:18" s="4" customFormat="1" ht="24.75" customHeight="1">
      <c r="A12" s="57"/>
      <c r="B12" s="3" t="s">
        <v>5</v>
      </c>
      <c r="C12" s="22">
        <v>526</v>
      </c>
      <c r="D12" s="22">
        <v>435</v>
      </c>
      <c r="E12" s="22">
        <v>24</v>
      </c>
      <c r="F12" s="22">
        <v>91</v>
      </c>
      <c r="G12" s="22">
        <v>381</v>
      </c>
      <c r="H12" s="22">
        <v>127</v>
      </c>
      <c r="I12" s="22">
        <v>194</v>
      </c>
      <c r="J12" s="22">
        <v>38</v>
      </c>
      <c r="K12" s="22">
        <v>100</v>
      </c>
      <c r="L12" s="22">
        <v>148</v>
      </c>
      <c r="M12" s="22">
        <v>117</v>
      </c>
      <c r="N12" s="22">
        <v>258</v>
      </c>
      <c r="O12" s="22">
        <v>27</v>
      </c>
      <c r="P12" s="22">
        <v>7</v>
      </c>
      <c r="Q12" s="22">
        <v>26</v>
      </c>
      <c r="R12" s="3">
        <v>0</v>
      </c>
    </row>
    <row r="13" spans="1:18" s="4" customFormat="1" ht="24.75" customHeight="1">
      <c r="A13" s="57"/>
      <c r="B13" s="3" t="s">
        <v>6</v>
      </c>
      <c r="C13" s="22">
        <v>353</v>
      </c>
      <c r="D13" s="22">
        <v>259</v>
      </c>
      <c r="E13" s="22">
        <v>12</v>
      </c>
      <c r="F13" s="22">
        <v>94</v>
      </c>
      <c r="G13" s="22">
        <v>353</v>
      </c>
      <c r="H13" s="22">
        <v>107</v>
      </c>
      <c r="I13" s="22">
        <v>155</v>
      </c>
      <c r="J13" s="22">
        <v>24</v>
      </c>
      <c r="K13" s="22">
        <v>59</v>
      </c>
      <c r="L13" s="22">
        <v>98</v>
      </c>
      <c r="M13" s="22">
        <v>124</v>
      </c>
      <c r="N13" s="22">
        <v>161</v>
      </c>
      <c r="O13" s="22">
        <v>12</v>
      </c>
      <c r="P13" s="22">
        <v>7</v>
      </c>
      <c r="Q13" s="22">
        <v>13</v>
      </c>
      <c r="R13" s="3">
        <v>0</v>
      </c>
    </row>
  </sheetData>
  <sheetProtection/>
  <mergeCells count="12">
    <mergeCell ref="A7:B7"/>
    <mergeCell ref="A8:B8"/>
    <mergeCell ref="D4:R4"/>
    <mergeCell ref="H5:R5"/>
    <mergeCell ref="A1:Q1"/>
    <mergeCell ref="G5:G6"/>
    <mergeCell ref="F5:F6"/>
    <mergeCell ref="A9:A13"/>
    <mergeCell ref="C4:C6"/>
    <mergeCell ref="D5:D6"/>
    <mergeCell ref="E5:E6"/>
    <mergeCell ref="A4:B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2012-10-18T07:29:53Z</cp:lastPrinted>
  <dcterms:created xsi:type="dcterms:W3CDTF">2005-05-31T12:02:57Z</dcterms:created>
  <dcterms:modified xsi:type="dcterms:W3CDTF">2018-03-13T11:34:09Z</dcterms:modified>
  <cp:category/>
  <cp:version/>
  <cp:contentType/>
  <cp:contentStatus/>
</cp:coreProperties>
</file>