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1775" activeTab="0"/>
  </bookViews>
  <sheets>
    <sheet name="stan i bilans bezrobotnych-XII" sheetId="1" r:id="rId1"/>
    <sheet name="bilans bezrobotnych I-XII" sheetId="2" r:id="rId2"/>
    <sheet name="miejsca pracy i aktywizacji zaw" sheetId="3" r:id="rId3"/>
    <sheet name="kategorie bezrobotnych-X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<sst xmlns="http://schemas.openxmlformats.org/spreadsheetml/2006/main" count="99" uniqueCount="64">
  <si>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</si>
  <si>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</si>
  <si>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</si>
  <si>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</si>
  <si>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</si>
  <si>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</si>
  <si>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</si>
  <si>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</si>
  <si>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</si>
  <si>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</si>
  <si>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</si>
  <si>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</si>
  <si>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</si>
  <si>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</si>
  <si>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</si>
  <si>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</si>
  <si>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</si>
  <si>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</si>
  <si>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</si>
  <si>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</si>
  <si>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</si>
  <si>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</si>
  <si>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</si>
  <si>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</si>
  <si>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</si>
  <si>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</si>
  <si>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</si>
  <si>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</si>
  <si>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</si>
  <si>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</si>
  <si>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</si>
  <si>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</si>
  <si>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</si>
  <si>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 xml:space="preserve">które ukończyły szkołę wyższą, do 27 roku życia </t>
  </si>
  <si>
    <t>odpływ bezrobotnych*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</si>
  <si>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</si>
  <si>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</si>
  <si>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TABELA 2</t>
  </si>
  <si>
    <t>napływ bezrobotnych</t>
  </si>
  <si>
    <t>odpływ bezrobotnych</t>
  </si>
  <si>
    <t>aktywne formy przeciwdziałania bezrobociu</t>
  </si>
  <si>
    <t>(narastająco od początku roku)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</si>
  <si>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</si>
  <si>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</si>
  <si>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</si>
  <si>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</si>
  <si>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</si>
  <si>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</si>
  <si>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</si>
  <si>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</si>
  <si>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</si>
  <si>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</si>
  <si>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</si>
  <si>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</si>
  <si>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</si>
  <si>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</si>
  <si>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r>
      <t xml:space="preserve">BILANS BEZROBOTNYCH </t>
    </r>
    <r>
      <rPr>
        <sz val="10"/>
        <rFont val="Arial"/>
        <family val="2"/>
      </rPr>
      <t>(narastająco do początku roku)</t>
    </r>
  </si>
  <si>
    <t xml:space="preserve">  </t>
  </si>
  <si>
    <t>gminy</t>
  </si>
  <si>
    <t>STAN I BILANS BEZROBOCIA WEDŁUG GMIN W GRUDNIU 2010 ROKU</t>
  </si>
  <si>
    <t>GRUDZIEŃ 2009</t>
  </si>
  <si>
    <t>GRUDZIEŃ 2010</t>
  </si>
  <si>
    <t>WYBRANE KATEGORIE BEZROBOTNYCH WEDŁUG GMIN W GRUDNIU 2010 ROKU</t>
  </si>
  <si>
    <t>WOLNE MIEJSCA PRACY I MIEJSCA AKTYWIZACJI ZAWODOWEJ ZGŁOSZONE W GRUDNIU 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</si>
</sst>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60029125213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wrapText="1"/>
    </xf>
    <xf numFmtId="49" fontId="7" fillId="33" borderId="10" xfId="0" applyNumberFormat="1" applyFont="1" applyFill="1" applyBorder="1" applyAlignment="1">
      <alignment horizontal="center" vertical="center" textRotation="90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9" fontId="5" fillId="0" borderId="10" xfId="0" applyNumberFormat="1" applyFont="1" applyFill="1" applyBorder="1" applyAlignment="1">
      <alignment wrapText="1"/>
    </xf>
    <xf numFmtId="9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9" fontId="2" fillId="26" borderId="10" xfId="0" applyNumberFormat="1" applyFont="1" applyFill="1" applyBorder="1" applyAlignment="1">
      <alignment horizontal="center" vertical="center" wrapText="1"/>
    </xf>
    <xf numFmtId="0" fontId="5" fillId="26" borderId="10" xfId="0" applyFont="1" applyFill="1" applyBorder="1" applyAlignment="1">
      <alignment/>
    </xf>
    <xf numFmtId="9" fontId="5" fillId="26" borderId="10" xfId="0" applyNumberFormat="1" applyFont="1" applyFill="1" applyBorder="1" applyAlignment="1">
      <alignment wrapText="1"/>
    </xf>
    <xf numFmtId="0" fontId="5" fillId="26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49" fontId="7" fillId="35" borderId="10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37" borderId="10" xfId="0" applyFont="1" applyFill="1" applyBorder="1" applyAlignment="1">
      <alignment horizontal="center" textRotation="90" wrapText="1"/>
    </xf>
    <xf numFmtId="0" fontId="5" fillId="37" borderId="10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5" fillId="37" borderId="12" xfId="0" applyFont="1" applyFill="1" applyBorder="1" applyAlignment="1">
      <alignment/>
    </xf>
    <xf numFmtId="0" fontId="5" fillId="37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 textRotation="90" wrapText="1"/>
    </xf>
    <xf numFmtId="49" fontId="7" fillId="33" borderId="15" xfId="0" applyNumberFormat="1" applyFont="1" applyFill="1" applyBorder="1" applyAlignment="1">
      <alignment horizontal="center" vertical="center" textRotation="90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wrapText="1"/>
    </xf>
    <xf numFmtId="0" fontId="5" fillId="26" borderId="10" xfId="0" applyFont="1" applyFill="1" applyBorder="1" applyAlignment="1">
      <alignment wrapText="1"/>
    </xf>
    <xf numFmtId="0" fontId="4" fillId="0" borderId="10" xfId="0" applyFont="1" applyBorder="1" applyAlignment="1">
      <alignment vertical="center" textRotation="90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49" fontId="7" fillId="35" borderId="14" xfId="0" applyNumberFormat="1" applyFont="1" applyFill="1" applyBorder="1" applyAlignment="1">
      <alignment horizontal="center" vertical="center" textRotation="90" wrapText="1"/>
    </xf>
    <xf numFmtId="49" fontId="7" fillId="35" borderId="15" xfId="0" applyNumberFormat="1" applyFont="1" applyFill="1" applyBorder="1" applyAlignment="1">
      <alignment horizontal="center" vertical="center" textRotation="90" wrapText="1"/>
    </xf>
    <xf numFmtId="49" fontId="7" fillId="35" borderId="12" xfId="0" applyNumberFormat="1" applyFont="1" applyFill="1" applyBorder="1" applyAlignment="1">
      <alignment horizontal="center" vertical="center" wrapText="1"/>
    </xf>
    <xf numFmtId="49" fontId="7" fillId="35" borderId="13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wrapText="1"/>
    </xf>
    <xf numFmtId="0" fontId="0" fillId="0" borderId="16" xfId="0" applyBorder="1" applyAlignment="1">
      <alignment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255" wrapText="1"/>
    </xf>
    <xf numFmtId="0" fontId="4" fillId="0" borderId="11" xfId="0" applyFont="1" applyBorder="1" applyAlignment="1">
      <alignment horizontal="center" textRotation="255" wrapText="1"/>
    </xf>
    <xf numFmtId="0" fontId="4" fillId="0" borderId="15" xfId="0" applyFont="1" applyBorder="1" applyAlignment="1">
      <alignment horizontal="center" textRotation="255" wrapText="1"/>
    </xf>
    <xf numFmtId="0" fontId="7" fillId="37" borderId="10" xfId="0" applyFont="1" applyFill="1" applyBorder="1" applyAlignment="1">
      <alignment horizontal="center" vertical="center" textRotation="90" wrapText="1"/>
    </xf>
    <xf numFmtId="49" fontId="4" fillId="37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wrapText="1"/>
    </xf>
    <xf numFmtId="0" fontId="4" fillId="37" borderId="14" xfId="0" applyFont="1" applyFill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12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3.57421875" style="0" customWidth="1"/>
    <col min="2" max="2" width="14.574218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7" width="8.00390625" style="0" customWidth="1"/>
    <col min="18" max="18" width="11.140625" style="0" customWidth="1"/>
    <col min="19" max="19" width="8.57421875" style="0" customWidth="1"/>
    <col min="20" max="20" width="6.421875" style="0" customWidth="1"/>
  </cols>
  <sheetData>
    <row r="1" spans="1:20" s="16" customFormat="1" ht="15.75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19" ht="12.75">
      <c r="A2" s="1"/>
      <c r="S2" s="11" t="s">
        <v>35</v>
      </c>
    </row>
    <row r="4" spans="1:20" s="9" customFormat="1" ht="29.25" customHeight="1">
      <c r="A4" s="59" t="s">
        <v>4</v>
      </c>
      <c r="B4" s="60"/>
      <c r="C4" s="59" t="s">
        <v>11</v>
      </c>
      <c r="D4" s="59"/>
      <c r="E4" s="59" t="s">
        <v>36</v>
      </c>
      <c r="F4" s="57" t="s">
        <v>19</v>
      </c>
      <c r="G4" s="59" t="s">
        <v>0</v>
      </c>
      <c r="H4" s="59"/>
      <c r="I4" s="59" t="s">
        <v>3</v>
      </c>
      <c r="J4" s="59"/>
      <c r="K4" s="57" t="s">
        <v>38</v>
      </c>
      <c r="L4" s="59" t="s">
        <v>39</v>
      </c>
      <c r="M4" s="59"/>
      <c r="N4" s="59" t="s">
        <v>40</v>
      </c>
      <c r="O4" s="60"/>
      <c r="P4" s="60"/>
      <c r="Q4" s="60"/>
      <c r="R4" s="60"/>
      <c r="S4" s="60"/>
      <c r="T4" s="60"/>
    </row>
    <row r="5" spans="1:20" s="9" customFormat="1" ht="93.75" customHeight="1">
      <c r="A5" s="60"/>
      <c r="B5" s="60"/>
      <c r="C5" s="21" t="s">
        <v>60</v>
      </c>
      <c r="D5" s="30" t="s">
        <v>61</v>
      </c>
      <c r="E5" s="59"/>
      <c r="F5" s="58"/>
      <c r="G5" s="8" t="s">
        <v>1</v>
      </c>
      <c r="H5" s="10" t="s">
        <v>2</v>
      </c>
      <c r="I5" s="8" t="s">
        <v>1</v>
      </c>
      <c r="J5" s="10" t="s">
        <v>2</v>
      </c>
      <c r="K5" s="58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53</v>
      </c>
      <c r="R5" s="10" t="s">
        <v>20</v>
      </c>
      <c r="S5" s="10" t="s">
        <v>17</v>
      </c>
      <c r="T5" s="10" t="s">
        <v>18</v>
      </c>
    </row>
    <row r="6" spans="1:20" s="7" customFormat="1" ht="12" customHeight="1">
      <c r="A6" s="63">
        <v>1</v>
      </c>
      <c r="B6" s="64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</row>
    <row r="7" spans="1:20" s="2" customFormat="1" ht="30" customHeight="1">
      <c r="A7" s="61" t="s">
        <v>21</v>
      </c>
      <c r="B7" s="61"/>
      <c r="C7" s="31">
        <v>5343</v>
      </c>
      <c r="D7" s="31">
        <v>5896</v>
      </c>
      <c r="E7" s="32">
        <f aca="true" t="shared" si="0" ref="E7:E12">D7/C7</f>
        <v>1.1034999064196145</v>
      </c>
      <c r="F7" s="32">
        <f>D7/D7</f>
        <v>1</v>
      </c>
      <c r="G7" s="33">
        <v>849</v>
      </c>
      <c r="H7" s="32">
        <f aca="true" t="shared" si="1" ref="H7:H12">G7/D7</f>
        <v>0.14399592944369063</v>
      </c>
      <c r="I7" s="33">
        <v>3180</v>
      </c>
      <c r="J7" s="32">
        <f aca="true" t="shared" si="2" ref="J7:J12">I7/D7</f>
        <v>0.5393487109905021</v>
      </c>
      <c r="K7" s="33">
        <v>1288</v>
      </c>
      <c r="L7" s="33">
        <v>778</v>
      </c>
      <c r="M7" s="33">
        <v>331</v>
      </c>
      <c r="N7" s="33">
        <v>14</v>
      </c>
      <c r="O7" s="33">
        <v>0</v>
      </c>
      <c r="P7" s="33">
        <v>6</v>
      </c>
      <c r="Q7" s="33">
        <v>0</v>
      </c>
      <c r="R7" s="33">
        <v>36</v>
      </c>
      <c r="S7" s="33">
        <v>26</v>
      </c>
      <c r="T7" s="33">
        <v>19</v>
      </c>
    </row>
    <row r="8" spans="1:20" s="4" customFormat="1" ht="24.75" customHeight="1">
      <c r="A8" s="62" t="s">
        <v>10</v>
      </c>
      <c r="B8" s="3" t="s">
        <v>7</v>
      </c>
      <c r="C8" s="25">
        <v>2253</v>
      </c>
      <c r="D8" s="25">
        <v>2495</v>
      </c>
      <c r="E8" s="26">
        <f t="shared" si="0"/>
        <v>1.1074123391034176</v>
      </c>
      <c r="F8" s="26">
        <f>D8/D7</f>
        <v>0.423168249660787</v>
      </c>
      <c r="G8" s="25">
        <v>321</v>
      </c>
      <c r="H8" s="27">
        <f t="shared" si="1"/>
        <v>0.12865731462925853</v>
      </c>
      <c r="I8" s="25">
        <v>1257</v>
      </c>
      <c r="J8" s="27">
        <f>I8/D8</f>
        <v>0.5038076152304609</v>
      </c>
      <c r="K8" s="25">
        <v>539</v>
      </c>
      <c r="L8" s="25">
        <v>302</v>
      </c>
      <c r="M8" s="25">
        <v>130</v>
      </c>
      <c r="N8" s="25">
        <v>4</v>
      </c>
      <c r="O8" s="25">
        <v>0</v>
      </c>
      <c r="P8" s="25">
        <v>2</v>
      </c>
      <c r="Q8" s="25">
        <v>0</v>
      </c>
      <c r="R8" s="25">
        <v>10</v>
      </c>
      <c r="S8" s="25">
        <v>9</v>
      </c>
      <c r="T8" s="25">
        <v>5</v>
      </c>
    </row>
    <row r="9" spans="1:20" s="4" customFormat="1" ht="24.75" customHeight="1">
      <c r="A9" s="62"/>
      <c r="B9" s="3" t="s">
        <v>9</v>
      </c>
      <c r="C9" s="25">
        <v>1507</v>
      </c>
      <c r="D9" s="25">
        <v>1687</v>
      </c>
      <c r="E9" s="26">
        <f t="shared" si="0"/>
        <v>1.119442601194426</v>
      </c>
      <c r="F9" s="26">
        <f>D9/D7</f>
        <v>0.28612618724559025</v>
      </c>
      <c r="G9" s="25">
        <v>223</v>
      </c>
      <c r="H9" s="27">
        <f t="shared" si="1"/>
        <v>0.13218731475992887</v>
      </c>
      <c r="I9" s="25">
        <v>909</v>
      </c>
      <c r="J9" s="27">
        <f t="shared" si="2"/>
        <v>0.5388263189093064</v>
      </c>
      <c r="K9" s="25">
        <v>345</v>
      </c>
      <c r="L9" s="25">
        <v>211</v>
      </c>
      <c r="M9" s="25">
        <v>94</v>
      </c>
      <c r="N9" s="25">
        <v>6</v>
      </c>
      <c r="O9" s="25">
        <v>0</v>
      </c>
      <c r="P9" s="25">
        <v>2</v>
      </c>
      <c r="Q9" s="25">
        <v>0</v>
      </c>
      <c r="R9" s="25">
        <v>10</v>
      </c>
      <c r="S9" s="25">
        <v>7</v>
      </c>
      <c r="T9" s="25">
        <v>7</v>
      </c>
    </row>
    <row r="10" spans="1:20" s="4" customFormat="1" ht="24.75" customHeight="1">
      <c r="A10" s="62"/>
      <c r="B10" s="3" t="s">
        <v>8</v>
      </c>
      <c r="C10" s="25">
        <v>848</v>
      </c>
      <c r="D10" s="25">
        <v>908</v>
      </c>
      <c r="E10" s="26">
        <f t="shared" si="0"/>
        <v>1.070754716981132</v>
      </c>
      <c r="F10" s="26">
        <f>D10/D7</f>
        <v>0.15400271370420623</v>
      </c>
      <c r="G10" s="25">
        <v>156</v>
      </c>
      <c r="H10" s="27">
        <f t="shared" si="1"/>
        <v>0.17180616740088106</v>
      </c>
      <c r="I10" s="25">
        <v>562</v>
      </c>
      <c r="J10" s="27">
        <f t="shared" si="2"/>
        <v>0.6189427312775331</v>
      </c>
      <c r="K10" s="25">
        <v>197</v>
      </c>
      <c r="L10" s="25">
        <v>149</v>
      </c>
      <c r="M10" s="25">
        <v>56</v>
      </c>
      <c r="N10" s="25">
        <v>1</v>
      </c>
      <c r="O10" s="25">
        <v>0</v>
      </c>
      <c r="P10" s="25">
        <v>1</v>
      </c>
      <c r="Q10" s="25">
        <v>0</v>
      </c>
      <c r="R10" s="25">
        <v>8</v>
      </c>
      <c r="S10" s="25">
        <v>6</v>
      </c>
      <c r="T10" s="25">
        <v>4</v>
      </c>
    </row>
    <row r="11" spans="1:20" s="4" customFormat="1" ht="24.75" customHeight="1">
      <c r="A11" s="62"/>
      <c r="B11" s="3" t="s">
        <v>5</v>
      </c>
      <c r="C11" s="25">
        <v>398</v>
      </c>
      <c r="D11" s="25">
        <v>446</v>
      </c>
      <c r="E11" s="26">
        <f t="shared" si="0"/>
        <v>1.120603015075377</v>
      </c>
      <c r="F11" s="26">
        <f>D11/D7</f>
        <v>0.07564450474898236</v>
      </c>
      <c r="G11" s="25">
        <v>92</v>
      </c>
      <c r="H11" s="27">
        <f t="shared" si="1"/>
        <v>0.2062780269058296</v>
      </c>
      <c r="I11" s="25">
        <v>251</v>
      </c>
      <c r="J11" s="27">
        <f t="shared" si="2"/>
        <v>0.5627802690582959</v>
      </c>
      <c r="K11" s="25">
        <v>108</v>
      </c>
      <c r="L11" s="25">
        <v>74</v>
      </c>
      <c r="M11" s="25">
        <v>30</v>
      </c>
      <c r="N11" s="25">
        <v>2</v>
      </c>
      <c r="O11" s="25">
        <v>0</v>
      </c>
      <c r="P11" s="25">
        <v>1</v>
      </c>
      <c r="Q11" s="25">
        <v>0</v>
      </c>
      <c r="R11" s="25">
        <v>7</v>
      </c>
      <c r="S11" s="25">
        <v>2</v>
      </c>
      <c r="T11" s="25">
        <v>3</v>
      </c>
    </row>
    <row r="12" spans="1:20" s="4" customFormat="1" ht="24.75" customHeight="1">
      <c r="A12" s="62"/>
      <c r="B12" s="3" t="s">
        <v>6</v>
      </c>
      <c r="C12" s="25">
        <v>337</v>
      </c>
      <c r="D12" s="25">
        <v>360</v>
      </c>
      <c r="E12" s="26">
        <f t="shared" si="0"/>
        <v>1.0682492581602374</v>
      </c>
      <c r="F12" s="26">
        <f>D12/D7</f>
        <v>0.06105834464043419</v>
      </c>
      <c r="G12" s="25">
        <v>57</v>
      </c>
      <c r="H12" s="27">
        <f t="shared" si="1"/>
        <v>0.15833333333333333</v>
      </c>
      <c r="I12" s="25">
        <v>201</v>
      </c>
      <c r="J12" s="27">
        <f t="shared" si="2"/>
        <v>0.5583333333333333</v>
      </c>
      <c r="K12" s="25">
        <v>96</v>
      </c>
      <c r="L12" s="25">
        <v>42</v>
      </c>
      <c r="M12" s="25">
        <v>21</v>
      </c>
      <c r="N12" s="25">
        <v>1</v>
      </c>
      <c r="O12" s="25">
        <v>0</v>
      </c>
      <c r="P12" s="25">
        <v>0</v>
      </c>
      <c r="Q12" s="25">
        <v>0</v>
      </c>
      <c r="R12" s="25">
        <v>1</v>
      </c>
      <c r="S12" s="25">
        <v>2</v>
      </c>
      <c r="T12" s="25">
        <v>0</v>
      </c>
    </row>
  </sheetData>
  <sheetProtection/>
  <mergeCells count="13">
    <mergeCell ref="A7:B7"/>
    <mergeCell ref="A8:A12"/>
    <mergeCell ref="E4:E5"/>
    <mergeCell ref="A4:B5"/>
    <mergeCell ref="A6:B6"/>
    <mergeCell ref="C4:D4"/>
    <mergeCell ref="A1:T1"/>
    <mergeCell ref="F4:F5"/>
    <mergeCell ref="K4:K5"/>
    <mergeCell ref="L4:M4"/>
    <mergeCell ref="N4:T4"/>
    <mergeCell ref="G4:H4"/>
    <mergeCell ref="I4:J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M50"/>
  <sheetViews>
    <sheetView zoomScalePageLayoutView="0" workbookViewId="0" topLeftCell="A1">
      <selection activeCell="H44" sqref="H44"/>
    </sheetView>
  </sheetViews>
  <sheetFormatPr defaultColWidth="9.140625" defaultRowHeight="12.75"/>
  <cols>
    <col min="2" max="2" width="11.140625" style="0" bestFit="1" customWidth="1"/>
  </cols>
  <sheetData>
    <row r="1" spans="3:13" ht="69" customHeight="1">
      <c r="C1" s="56" t="s">
        <v>56</v>
      </c>
      <c r="D1" s="56"/>
      <c r="E1" s="56"/>
      <c r="F1" s="56"/>
      <c r="G1" s="56"/>
      <c r="H1" s="56"/>
      <c r="I1" s="56"/>
      <c r="J1" s="56"/>
      <c r="K1" s="56"/>
      <c r="L1" s="56"/>
      <c r="M1" s="11" t="s">
        <v>37</v>
      </c>
    </row>
    <row r="2" spans="3:12" ht="15" customHeight="1" hidden="1">
      <c r="C2" s="66" t="s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ht="12.75" hidden="1">
      <c r="K3" s="11" t="s">
        <v>37</v>
      </c>
    </row>
    <row r="4" ht="12.75" hidden="1"/>
    <row r="5" spans="1:12" ht="15.75" customHeight="1">
      <c r="A5" s="67" t="s">
        <v>4</v>
      </c>
      <c r="B5" s="67"/>
      <c r="C5" s="69" t="s">
        <v>38</v>
      </c>
      <c r="D5" s="71" t="s">
        <v>34</v>
      </c>
      <c r="E5" s="72"/>
      <c r="F5" s="73" t="s">
        <v>40</v>
      </c>
      <c r="G5" s="74"/>
      <c r="H5" s="74"/>
      <c r="I5" s="74"/>
      <c r="J5" s="74"/>
      <c r="K5" s="74"/>
      <c r="L5" s="74"/>
    </row>
    <row r="6" spans="1:12" ht="113.25" customHeight="1">
      <c r="A6" s="67"/>
      <c r="B6" s="67"/>
      <c r="C6" s="70"/>
      <c r="D6" s="39" t="s">
        <v>12</v>
      </c>
      <c r="E6" s="40" t="s">
        <v>13</v>
      </c>
      <c r="F6" s="40" t="s">
        <v>14</v>
      </c>
      <c r="G6" s="40" t="s">
        <v>15</v>
      </c>
      <c r="H6" s="40" t="s">
        <v>16</v>
      </c>
      <c r="I6" s="40" t="s">
        <v>53</v>
      </c>
      <c r="J6" s="40" t="s">
        <v>20</v>
      </c>
      <c r="K6" s="40" t="s">
        <v>17</v>
      </c>
      <c r="L6" s="40" t="s">
        <v>18</v>
      </c>
    </row>
    <row r="7" spans="1:12" ht="15.75" customHeight="1">
      <c r="A7" s="67"/>
      <c r="B7" s="67"/>
      <c r="C7" s="37">
        <v>1</v>
      </c>
      <c r="D7" s="41">
        <v>2</v>
      </c>
      <c r="E7" s="41">
        <v>3</v>
      </c>
      <c r="F7" s="41">
        <v>4</v>
      </c>
      <c r="G7" s="41">
        <v>5</v>
      </c>
      <c r="H7" s="41">
        <v>6</v>
      </c>
      <c r="I7" s="41">
        <v>7</v>
      </c>
      <c r="J7" s="41">
        <v>8</v>
      </c>
      <c r="K7" s="41">
        <v>9</v>
      </c>
      <c r="L7" s="41">
        <v>10</v>
      </c>
    </row>
    <row r="8" spans="1:12" ht="15.75" customHeight="1">
      <c r="A8" s="68" t="s">
        <v>21</v>
      </c>
      <c r="B8" s="68"/>
      <c r="C8" s="34">
        <v>10253</v>
      </c>
      <c r="D8" s="34">
        <v>9700</v>
      </c>
      <c r="E8" s="34">
        <v>3348</v>
      </c>
      <c r="F8" s="34">
        <v>75</v>
      </c>
      <c r="G8" s="34">
        <v>21</v>
      </c>
      <c r="H8" s="34">
        <v>912</v>
      </c>
      <c r="I8" s="34">
        <v>7</v>
      </c>
      <c r="J8" s="34">
        <v>264</v>
      </c>
      <c r="K8" s="34">
        <v>122</v>
      </c>
      <c r="L8" s="34">
        <v>854</v>
      </c>
    </row>
    <row r="9" spans="1:12" ht="15" customHeight="1">
      <c r="A9" s="65" t="s">
        <v>10</v>
      </c>
      <c r="B9" s="38" t="s">
        <v>7</v>
      </c>
      <c r="C9" s="28">
        <v>4180</v>
      </c>
      <c r="D9" s="28">
        <v>3941</v>
      </c>
      <c r="E9" s="28">
        <v>1311</v>
      </c>
      <c r="F9" s="28">
        <v>26</v>
      </c>
      <c r="G9" s="28">
        <v>1</v>
      </c>
      <c r="H9" s="28">
        <v>349</v>
      </c>
      <c r="I9" s="28">
        <v>3</v>
      </c>
      <c r="J9" s="28">
        <v>76</v>
      </c>
      <c r="K9" s="28">
        <v>41</v>
      </c>
      <c r="L9" s="28">
        <v>376</v>
      </c>
    </row>
    <row r="10" spans="1:12" ht="15">
      <c r="A10" s="65"/>
      <c r="B10" s="38" t="s">
        <v>9</v>
      </c>
      <c r="C10" s="28">
        <v>2733</v>
      </c>
      <c r="D10" s="28">
        <v>2553</v>
      </c>
      <c r="E10" s="28">
        <v>1036</v>
      </c>
      <c r="F10" s="29">
        <v>25</v>
      </c>
      <c r="G10" s="28">
        <v>7</v>
      </c>
      <c r="H10" s="28">
        <v>218</v>
      </c>
      <c r="I10" s="28">
        <v>2</v>
      </c>
      <c r="J10" s="28">
        <v>76</v>
      </c>
      <c r="K10" s="28">
        <v>40</v>
      </c>
      <c r="L10" s="28">
        <v>209</v>
      </c>
    </row>
    <row r="11" spans="1:12" ht="15">
      <c r="A11" s="65"/>
      <c r="B11" s="38" t="s">
        <v>8</v>
      </c>
      <c r="C11" s="28">
        <v>1774</v>
      </c>
      <c r="D11" s="28">
        <v>1714</v>
      </c>
      <c r="E11" s="28">
        <v>671</v>
      </c>
      <c r="F11" s="28">
        <v>8</v>
      </c>
      <c r="G11" s="28">
        <v>1</v>
      </c>
      <c r="H11" s="28">
        <v>166</v>
      </c>
      <c r="I11" s="28">
        <v>1</v>
      </c>
      <c r="J11" s="28">
        <v>56</v>
      </c>
      <c r="K11" s="28">
        <v>24</v>
      </c>
      <c r="L11" s="28">
        <v>136</v>
      </c>
    </row>
    <row r="12" spans="1:12" ht="15">
      <c r="A12" s="65"/>
      <c r="B12" s="38" t="s">
        <v>5</v>
      </c>
      <c r="C12" s="28">
        <v>922</v>
      </c>
      <c r="D12" s="28">
        <v>874</v>
      </c>
      <c r="E12" s="28">
        <v>356</v>
      </c>
      <c r="F12" s="28">
        <v>8</v>
      </c>
      <c r="G12" s="28">
        <v>11</v>
      </c>
      <c r="H12" s="28">
        <v>103</v>
      </c>
      <c r="I12" s="28">
        <v>1</v>
      </c>
      <c r="J12" s="28">
        <v>37</v>
      </c>
      <c r="K12" s="28">
        <v>5</v>
      </c>
      <c r="L12" s="28">
        <v>76</v>
      </c>
    </row>
    <row r="13" spans="1:12" ht="15">
      <c r="A13" s="65"/>
      <c r="B13" s="38" t="s">
        <v>6</v>
      </c>
      <c r="C13" s="28">
        <v>641</v>
      </c>
      <c r="D13" s="28">
        <v>618</v>
      </c>
      <c r="E13" s="28">
        <v>249</v>
      </c>
      <c r="F13" s="28">
        <v>8</v>
      </c>
      <c r="G13" s="28">
        <v>1</v>
      </c>
      <c r="H13" s="28">
        <v>76</v>
      </c>
      <c r="I13" s="28">
        <v>0</v>
      </c>
      <c r="J13" s="28">
        <v>19</v>
      </c>
      <c r="K13" s="28">
        <v>12</v>
      </c>
      <c r="L13" s="28">
        <v>57</v>
      </c>
    </row>
    <row r="16" ht="15" hidden="1">
      <c r="A16" s="22"/>
    </row>
    <row r="17" ht="15" hidden="1">
      <c r="A17" s="22"/>
    </row>
    <row r="18" ht="15" hidden="1">
      <c r="A18" s="22"/>
    </row>
    <row r="19" ht="15" hidden="1">
      <c r="A19" s="22"/>
    </row>
    <row r="20" ht="15" hidden="1">
      <c r="A20" s="22"/>
    </row>
    <row r="21" ht="12.75" hidden="1"/>
    <row r="22" ht="12.75" hidden="1"/>
    <row r="23" ht="15" hidden="1">
      <c r="A23" s="22"/>
    </row>
    <row r="24" ht="15" hidden="1">
      <c r="A24" s="22"/>
    </row>
    <row r="25" ht="15" hidden="1">
      <c r="A25" s="22"/>
    </row>
    <row r="26" ht="15" hidden="1">
      <c r="A26" s="22"/>
    </row>
    <row r="27" ht="15" hidden="1">
      <c r="A27" s="22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spans="2:3" ht="15.75">
      <c r="B41" s="44"/>
      <c r="C41" s="44"/>
    </row>
    <row r="42" spans="2:5" ht="15.75">
      <c r="B42" s="44"/>
      <c r="C42" s="44"/>
      <c r="D42" s="46"/>
      <c r="E42" s="55"/>
    </row>
    <row r="43" spans="2:7" ht="15.75">
      <c r="B43" s="44"/>
      <c r="C43" s="42"/>
      <c r="D43" s="52"/>
      <c r="E43" s="53"/>
      <c r="G43" s="43"/>
    </row>
    <row r="44" spans="2:5" ht="14.25" customHeight="1">
      <c r="B44" s="42"/>
      <c r="C44" s="42"/>
      <c r="D44" s="52"/>
      <c r="E44" s="54"/>
    </row>
    <row r="45" spans="2:5" ht="15">
      <c r="B45" s="42"/>
      <c r="C45" s="42"/>
      <c r="D45" s="52"/>
      <c r="E45" s="52"/>
    </row>
    <row r="46" spans="2:5" ht="15">
      <c r="B46" s="42"/>
      <c r="C46" s="42"/>
      <c r="D46" s="52"/>
      <c r="E46" s="54"/>
    </row>
    <row r="47" spans="2:5" ht="15">
      <c r="B47" s="42"/>
      <c r="C47" s="42"/>
      <c r="D47" s="52"/>
      <c r="E47" s="54"/>
    </row>
    <row r="48" spans="2:5" ht="15">
      <c r="B48" s="42"/>
      <c r="C48" s="42"/>
      <c r="D48" s="52"/>
      <c r="E48" s="54"/>
    </row>
    <row r="49" spans="2:5" ht="12.75">
      <c r="B49" s="46"/>
      <c r="C49" s="52"/>
      <c r="D49" s="52"/>
      <c r="E49" s="53"/>
    </row>
    <row r="50" spans="2:5" ht="12.75">
      <c r="B50" s="46"/>
      <c r="C50" s="52"/>
      <c r="D50" s="52"/>
      <c r="E50" s="52"/>
    </row>
  </sheetData>
  <sheetProtection/>
  <mergeCells count="8">
    <mergeCell ref="A9:A13"/>
    <mergeCell ref="C1:L1"/>
    <mergeCell ref="C2:L2"/>
    <mergeCell ref="A5:B7"/>
    <mergeCell ref="A8:B8"/>
    <mergeCell ref="C5:C6"/>
    <mergeCell ref="D5:E5"/>
    <mergeCell ref="F5:L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56" t="s">
        <v>63</v>
      </c>
      <c r="C1" s="56"/>
      <c r="D1" s="56"/>
      <c r="E1" s="56"/>
      <c r="F1" s="56"/>
      <c r="G1" s="56"/>
    </row>
    <row r="2" spans="1:7" s="4" customFormat="1" ht="15">
      <c r="A2" s="19"/>
      <c r="B2" s="19"/>
      <c r="C2" s="19"/>
      <c r="D2" s="19"/>
      <c r="E2" s="19"/>
      <c r="F2" s="19"/>
      <c r="G2" s="20" t="s">
        <v>42</v>
      </c>
    </row>
    <row r="3" s="4" customFormat="1" ht="15"/>
    <row r="4" spans="1:7" s="4" customFormat="1" ht="15">
      <c r="A4" s="75"/>
      <c r="B4" s="81" t="s">
        <v>44</v>
      </c>
      <c r="C4" s="82"/>
      <c r="D4" s="79" t="s">
        <v>55</v>
      </c>
      <c r="E4" s="78"/>
      <c r="F4" s="80"/>
      <c r="G4" s="80"/>
    </row>
    <row r="5" spans="1:9" s="4" customFormat="1" ht="33" customHeight="1">
      <c r="A5" s="75"/>
      <c r="B5" s="82"/>
      <c r="C5" s="82"/>
      <c r="D5" s="76" t="s">
        <v>45</v>
      </c>
      <c r="E5" s="77"/>
      <c r="F5" s="78" t="s">
        <v>46</v>
      </c>
      <c r="G5" s="78"/>
      <c r="H5" s="18"/>
      <c r="I5" s="18"/>
    </row>
    <row r="6" spans="1:9" s="4" customFormat="1" ht="47.25" customHeight="1">
      <c r="A6" s="75"/>
      <c r="B6" s="17" t="s">
        <v>45</v>
      </c>
      <c r="C6" s="17" t="s">
        <v>46</v>
      </c>
      <c r="D6" s="17" t="s">
        <v>12</v>
      </c>
      <c r="E6" s="17" t="s">
        <v>43</v>
      </c>
      <c r="F6" s="17" t="s">
        <v>12</v>
      </c>
      <c r="G6" s="17" t="s">
        <v>43</v>
      </c>
      <c r="H6" s="18"/>
      <c r="I6" s="18"/>
    </row>
    <row r="7" spans="1:7" ht="12.75">
      <c r="A7" s="75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35" t="s">
        <v>21</v>
      </c>
      <c r="B8" s="36">
        <v>10</v>
      </c>
      <c r="C8" s="36">
        <v>418</v>
      </c>
      <c r="D8" s="36">
        <v>172</v>
      </c>
      <c r="E8" s="36">
        <v>2</v>
      </c>
      <c r="F8" s="36">
        <v>3224</v>
      </c>
      <c r="G8" s="36">
        <v>212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9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9" max="9" width="8.28125" style="0" customWidth="1"/>
    <col min="11" max="11" width="7.28125" style="0" customWidth="1"/>
    <col min="12" max="12" width="9.00390625" style="0" customWidth="1"/>
    <col min="14" max="14" width="6.57421875" style="0" customWidth="1"/>
  </cols>
  <sheetData>
    <row r="1" spans="1:18" s="4" customFormat="1" ht="15.75">
      <c r="A1" s="56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6:17" s="4" customFormat="1" ht="15">
      <c r="P2" s="15" t="s">
        <v>52</v>
      </c>
      <c r="Q2" s="15"/>
    </row>
    <row r="3" s="4" customFormat="1" ht="15"/>
    <row r="4" spans="1:18" s="4" customFormat="1" ht="15">
      <c r="A4" s="92" t="s">
        <v>4</v>
      </c>
      <c r="B4" s="93"/>
      <c r="C4" s="85" t="s">
        <v>23</v>
      </c>
      <c r="D4" s="85" t="s">
        <v>22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1:18" s="4" customFormat="1" ht="15">
      <c r="A5" s="92"/>
      <c r="B5" s="93"/>
      <c r="C5" s="85"/>
      <c r="D5" s="91" t="s">
        <v>24</v>
      </c>
      <c r="E5" s="87" t="s">
        <v>25</v>
      </c>
      <c r="F5" s="87" t="s">
        <v>26</v>
      </c>
      <c r="G5" s="87" t="s">
        <v>31</v>
      </c>
      <c r="H5" s="86" t="s">
        <v>32</v>
      </c>
      <c r="I5" s="86"/>
      <c r="J5" s="86"/>
      <c r="K5" s="86"/>
      <c r="L5" s="86"/>
      <c r="M5" s="86"/>
      <c r="N5" s="86"/>
      <c r="O5" s="86"/>
      <c r="P5" s="86"/>
      <c r="Q5" s="86"/>
      <c r="R5" s="86"/>
    </row>
    <row r="6" spans="1:18" s="4" customFormat="1" ht="209.25" customHeight="1">
      <c r="A6" s="94"/>
      <c r="B6" s="94"/>
      <c r="C6" s="85"/>
      <c r="D6" s="91"/>
      <c r="E6" s="87"/>
      <c r="F6" s="87"/>
      <c r="G6" s="87"/>
      <c r="H6" s="47" t="s">
        <v>27</v>
      </c>
      <c r="I6" s="47" t="s">
        <v>33</v>
      </c>
      <c r="J6" s="47" t="s">
        <v>54</v>
      </c>
      <c r="K6" s="47" t="s">
        <v>47</v>
      </c>
      <c r="L6" s="47" t="s">
        <v>28</v>
      </c>
      <c r="M6" s="47" t="s">
        <v>29</v>
      </c>
      <c r="N6" s="47" t="s">
        <v>48</v>
      </c>
      <c r="O6" s="47" t="s">
        <v>49</v>
      </c>
      <c r="P6" s="47" t="s">
        <v>50</v>
      </c>
      <c r="Q6" s="47" t="s">
        <v>51</v>
      </c>
      <c r="R6" s="47" t="s">
        <v>30</v>
      </c>
    </row>
    <row r="7" spans="1:18" s="14" customFormat="1" ht="15" customHeight="1">
      <c r="A7" s="83">
        <v>1</v>
      </c>
      <c r="B7" s="84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23">
        <v>15</v>
      </c>
      <c r="Q7" s="23">
        <v>16</v>
      </c>
      <c r="R7" s="13">
        <v>17</v>
      </c>
    </row>
    <row r="8" spans="1:18" s="12" customFormat="1" ht="23.25" customHeight="1">
      <c r="A8" s="50" t="s">
        <v>21</v>
      </c>
      <c r="B8" s="51"/>
      <c r="C8" s="48">
        <v>5896</v>
      </c>
      <c r="D8" s="48">
        <v>4810</v>
      </c>
      <c r="E8" s="48">
        <v>284</v>
      </c>
      <c r="F8" s="48">
        <v>1086</v>
      </c>
      <c r="G8" s="48">
        <v>1985</v>
      </c>
      <c r="H8" s="48">
        <v>1451</v>
      </c>
      <c r="I8" s="48">
        <v>158</v>
      </c>
      <c r="J8" s="48">
        <v>2357</v>
      </c>
      <c r="K8" s="48">
        <v>501</v>
      </c>
      <c r="L8" s="48">
        <v>1138</v>
      </c>
      <c r="M8" s="48">
        <v>1328</v>
      </c>
      <c r="N8" s="49">
        <v>1597</v>
      </c>
      <c r="O8" s="49">
        <v>2933</v>
      </c>
      <c r="P8" s="49">
        <v>469</v>
      </c>
      <c r="Q8" s="49">
        <v>156</v>
      </c>
      <c r="R8" s="49">
        <v>275</v>
      </c>
    </row>
    <row r="9" spans="1:18" s="4" customFormat="1" ht="24.75" customHeight="1">
      <c r="A9" s="88" t="s">
        <v>58</v>
      </c>
      <c r="B9" s="3" t="s">
        <v>7</v>
      </c>
      <c r="C9" s="24">
        <v>2495</v>
      </c>
      <c r="D9" s="24">
        <v>2081</v>
      </c>
      <c r="E9" s="24">
        <v>147</v>
      </c>
      <c r="F9" s="24">
        <v>414</v>
      </c>
      <c r="G9" s="24">
        <v>500</v>
      </c>
      <c r="H9" s="24">
        <v>544</v>
      </c>
      <c r="I9" s="24">
        <v>58</v>
      </c>
      <c r="J9" s="24">
        <v>1079</v>
      </c>
      <c r="K9" s="24">
        <v>220</v>
      </c>
      <c r="L9" s="24">
        <v>553</v>
      </c>
      <c r="M9" s="24">
        <v>562</v>
      </c>
      <c r="N9" s="24">
        <v>631</v>
      </c>
      <c r="O9" s="24">
        <v>1278</v>
      </c>
      <c r="P9" s="24">
        <v>245</v>
      </c>
      <c r="Q9" s="24">
        <v>77</v>
      </c>
      <c r="R9" s="24">
        <v>125</v>
      </c>
    </row>
    <row r="10" spans="1:18" s="4" customFormat="1" ht="24.75" customHeight="1">
      <c r="A10" s="89"/>
      <c r="B10" s="3" t="s">
        <v>9</v>
      </c>
      <c r="C10" s="24">
        <v>1687</v>
      </c>
      <c r="D10" s="24">
        <v>1402</v>
      </c>
      <c r="E10" s="24">
        <v>87</v>
      </c>
      <c r="F10" s="24">
        <v>285</v>
      </c>
      <c r="G10" s="24">
        <v>635</v>
      </c>
      <c r="H10" s="24">
        <v>381</v>
      </c>
      <c r="I10" s="24">
        <v>50</v>
      </c>
      <c r="J10" s="24">
        <v>714</v>
      </c>
      <c r="K10" s="24">
        <v>135</v>
      </c>
      <c r="L10" s="24">
        <v>324</v>
      </c>
      <c r="M10" s="24">
        <v>361</v>
      </c>
      <c r="N10" s="24">
        <v>431</v>
      </c>
      <c r="O10" s="24">
        <v>850</v>
      </c>
      <c r="P10" s="24">
        <v>109</v>
      </c>
      <c r="Q10" s="24">
        <v>47</v>
      </c>
      <c r="R10" s="24">
        <v>75</v>
      </c>
    </row>
    <row r="11" spans="1:18" s="4" customFormat="1" ht="24.75" customHeight="1">
      <c r="A11" s="89"/>
      <c r="B11" s="3" t="s">
        <v>8</v>
      </c>
      <c r="C11" s="24">
        <v>908</v>
      </c>
      <c r="D11" s="24">
        <v>714</v>
      </c>
      <c r="E11" s="24">
        <v>17</v>
      </c>
      <c r="F11" s="24">
        <v>194</v>
      </c>
      <c r="G11" s="24">
        <v>179</v>
      </c>
      <c r="H11" s="24">
        <v>283</v>
      </c>
      <c r="I11" s="24">
        <v>35</v>
      </c>
      <c r="J11" s="24">
        <v>306</v>
      </c>
      <c r="K11" s="24">
        <v>71</v>
      </c>
      <c r="L11" s="24">
        <v>132</v>
      </c>
      <c r="M11" s="24">
        <v>228</v>
      </c>
      <c r="N11" s="24">
        <v>286</v>
      </c>
      <c r="O11" s="24">
        <v>421</v>
      </c>
      <c r="P11" s="24">
        <v>71</v>
      </c>
      <c r="Q11" s="24">
        <v>14</v>
      </c>
      <c r="R11" s="24">
        <v>41</v>
      </c>
    </row>
    <row r="12" spans="1:18" s="4" customFormat="1" ht="24.75" customHeight="1">
      <c r="A12" s="89"/>
      <c r="B12" s="3" t="s">
        <v>5</v>
      </c>
      <c r="C12" s="24">
        <v>446</v>
      </c>
      <c r="D12" s="24">
        <v>350</v>
      </c>
      <c r="E12" s="24">
        <v>14</v>
      </c>
      <c r="F12" s="24">
        <v>96</v>
      </c>
      <c r="G12" s="24">
        <v>311</v>
      </c>
      <c r="H12" s="24">
        <v>140</v>
      </c>
      <c r="I12" s="24">
        <v>4</v>
      </c>
      <c r="J12" s="24">
        <v>122</v>
      </c>
      <c r="K12" s="24">
        <v>42</v>
      </c>
      <c r="L12" s="24">
        <v>67</v>
      </c>
      <c r="M12" s="24">
        <v>97</v>
      </c>
      <c r="N12" s="24">
        <v>130</v>
      </c>
      <c r="O12" s="24">
        <v>203</v>
      </c>
      <c r="P12" s="24">
        <v>26</v>
      </c>
      <c r="Q12" s="24">
        <v>8</v>
      </c>
      <c r="R12" s="24">
        <v>20</v>
      </c>
    </row>
    <row r="13" spans="1:18" s="4" customFormat="1" ht="24.75" customHeight="1">
      <c r="A13" s="90"/>
      <c r="B13" s="3" t="s">
        <v>6</v>
      </c>
      <c r="C13" s="24">
        <v>360</v>
      </c>
      <c r="D13" s="24">
        <v>263</v>
      </c>
      <c r="E13" s="24">
        <v>19</v>
      </c>
      <c r="F13" s="24">
        <v>97</v>
      </c>
      <c r="G13" s="24">
        <v>360</v>
      </c>
      <c r="H13" s="24">
        <v>103</v>
      </c>
      <c r="I13" s="24">
        <v>11</v>
      </c>
      <c r="J13" s="24">
        <v>136</v>
      </c>
      <c r="K13" s="24">
        <v>33</v>
      </c>
      <c r="L13" s="24">
        <v>62</v>
      </c>
      <c r="M13" s="24">
        <v>80</v>
      </c>
      <c r="N13" s="24">
        <v>119</v>
      </c>
      <c r="O13" s="24">
        <v>168</v>
      </c>
      <c r="P13" s="24">
        <v>18</v>
      </c>
      <c r="Q13" s="24">
        <v>10</v>
      </c>
      <c r="R13" s="24">
        <v>14</v>
      </c>
    </row>
    <row r="15" ht="15">
      <c r="K15" s="45"/>
    </row>
    <row r="16" ht="15">
      <c r="K16" s="45"/>
    </row>
    <row r="17" ht="15">
      <c r="K17" s="45"/>
    </row>
    <row r="18" spans="8:11" ht="15">
      <c r="H18" t="s">
        <v>57</v>
      </c>
      <c r="K18" s="45"/>
    </row>
    <row r="19" ht="15">
      <c r="K19" s="45"/>
    </row>
  </sheetData>
  <sheetProtection/>
  <mergeCells count="11">
    <mergeCell ref="A9:A13"/>
    <mergeCell ref="C4:C6"/>
    <mergeCell ref="D5:D6"/>
    <mergeCell ref="E5:E6"/>
    <mergeCell ref="A4:B6"/>
    <mergeCell ref="A7:B7"/>
    <mergeCell ref="A1:R1"/>
    <mergeCell ref="D4:R4"/>
    <mergeCell ref="H5:R5"/>
    <mergeCell ref="G5:G6"/>
    <mergeCell ref="F5:F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2011-01-11T13:11:38Z</cp:lastPrinted>
  <dcterms:created xsi:type="dcterms:W3CDTF">2005-05-31T12:02:57Z</dcterms:created>
  <dcterms:modified xsi:type="dcterms:W3CDTF">2018-03-20T09:23:31Z</dcterms:modified>
  <cp:category/>
  <cp:version/>
  <cp:contentType/>
  <cp:contentStatus/>
</cp:coreProperties>
</file>