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II" sheetId="1" r:id="rId1"/>
    <sheet name="bilans bezrobotnych I-VII" sheetId="2" r:id="rId2"/>
    <sheet name="miejsca pracy i aktywizacji zaw" sheetId="3" r:id="rId3"/>
    <sheet name="kategorie bezrobotnych-V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<sst xmlns="http://schemas.openxmlformats.org/spreadsheetml/2006/main" count="98" uniqueCount="62">
  <si>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</si>
  <si>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</si>
  <si>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</si>
  <si>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</si>
  <si>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</si>
  <si>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</si>
  <si>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</si>
  <si>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</si>
  <si>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</si>
  <si>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</si>
  <si>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</si>
  <si>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</si>
  <si>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</si>
  <si>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</si>
  <si>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</si>
  <si>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</si>
  <si>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</si>
  <si>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</si>
  <si>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</si>
  <si>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</si>
  <si>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</si>
  <si>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</si>
  <si>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</si>
  <si>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</si>
  <si>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</si>
  <si>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</si>
  <si>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</si>
  <si>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</si>
  <si>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</si>
  <si>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</si>
  <si>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</si>
  <si>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</si>
  <si>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</si>
  <si>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 xml:space="preserve">które ukończyły szkołę wyższą, do 27 roku życia </t>
  </si>
  <si>
    <t>odpływ bezrobotnych*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</si>
  <si>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</si>
  <si>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</si>
  <si>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</si>
  <si>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</si>
  <si>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</si>
  <si>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</si>
  <si>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</si>
  <si>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</si>
  <si>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</si>
  <si>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</si>
  <si>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</si>
  <si>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</si>
  <si>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</si>
  <si>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</si>
  <si>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</si>
  <si>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</si>
  <si>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</si>
  <si>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</si>
  <si>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</si>
  <si>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</si>
  <si>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</si>
  <si>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</si>
  <si>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WYBRANE KATEGORIE BEZROBOTNYCH WEDŁUG GMIN W CZERWCU 2010 ROKU</t>
  </si>
  <si>
    <t>STAN I BILANS BEZROBOCIA WEDŁUG GMIN W LIPCU 2010 ROKU</t>
  </si>
  <si>
    <t>lipiec 2009</t>
  </si>
  <si>
    <t>lipiec 2010</t>
  </si>
  <si>
    <t>WOLNE MIEJSCA PRACY I MIEJSCA AKTYWIZACJI ZAWODOWEJ ZGŁOSZONE W LIPCU 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</si>
</sst>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4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19" ht="12.75">
      <c r="A2" s="1"/>
      <c r="S2" s="11" t="s">
        <v>35</v>
      </c>
    </row>
    <row r="4" spans="1:20" s="9" customFormat="1" ht="29.25" customHeight="1">
      <c r="A4" s="53" t="s">
        <v>4</v>
      </c>
      <c r="B4" s="54"/>
      <c r="C4" s="53" t="s">
        <v>11</v>
      </c>
      <c r="D4" s="53"/>
      <c r="E4" s="53" t="s">
        <v>36</v>
      </c>
      <c r="F4" s="58" t="s">
        <v>19</v>
      </c>
      <c r="G4" s="53" t="s">
        <v>0</v>
      </c>
      <c r="H4" s="53"/>
      <c r="I4" s="53" t="s">
        <v>3</v>
      </c>
      <c r="J4" s="53"/>
      <c r="K4" s="58" t="s">
        <v>38</v>
      </c>
      <c r="L4" s="53" t="s">
        <v>39</v>
      </c>
      <c r="M4" s="53"/>
      <c r="N4" s="53" t="s">
        <v>40</v>
      </c>
      <c r="O4" s="54"/>
      <c r="P4" s="54"/>
      <c r="Q4" s="54"/>
      <c r="R4" s="54"/>
      <c r="S4" s="54"/>
      <c r="T4" s="54"/>
    </row>
    <row r="5" spans="1:20" s="9" customFormat="1" ht="93.75" customHeight="1">
      <c r="A5" s="54"/>
      <c r="B5" s="54"/>
      <c r="C5" s="21" t="s">
        <v>59</v>
      </c>
      <c r="D5" s="34" t="s">
        <v>60</v>
      </c>
      <c r="E5" s="53"/>
      <c r="F5" s="59"/>
      <c r="G5" s="8" t="s">
        <v>1</v>
      </c>
      <c r="H5" s="10" t="s">
        <v>2</v>
      </c>
      <c r="I5" s="8" t="s">
        <v>1</v>
      </c>
      <c r="J5" s="10" t="s">
        <v>2</v>
      </c>
      <c r="K5" s="59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53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5">
        <v>1</v>
      </c>
      <c r="B6" s="56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1" t="s">
        <v>21</v>
      </c>
      <c r="B7" s="51"/>
      <c r="C7" s="35">
        <v>4572</v>
      </c>
      <c r="D7" s="35">
        <v>4938</v>
      </c>
      <c r="E7" s="36">
        <f aca="true" t="shared" si="0" ref="E7:E12">D7/C7</f>
        <v>1.0800524934383202</v>
      </c>
      <c r="F7" s="36">
        <f>D7/D7</f>
        <v>1</v>
      </c>
      <c r="G7" s="37">
        <v>767</v>
      </c>
      <c r="H7" s="36">
        <f aca="true" t="shared" si="1" ref="H7:H12">G7/D7</f>
        <v>0.15532604293236127</v>
      </c>
      <c r="I7" s="37">
        <v>2616</v>
      </c>
      <c r="J7" s="36">
        <f aca="true" t="shared" si="2" ref="J7:J12">I7/D7</f>
        <v>0.5297691373025516</v>
      </c>
      <c r="K7" s="37">
        <v>815</v>
      </c>
      <c r="L7" s="37">
        <v>961</v>
      </c>
      <c r="M7" s="37">
        <v>298</v>
      </c>
      <c r="N7" s="37">
        <v>9</v>
      </c>
      <c r="O7" s="37">
        <v>0</v>
      </c>
      <c r="P7" s="37">
        <v>50</v>
      </c>
      <c r="Q7" s="37">
        <v>0</v>
      </c>
      <c r="R7" s="37">
        <v>14</v>
      </c>
      <c r="S7" s="37">
        <v>13</v>
      </c>
      <c r="T7" s="37">
        <v>81</v>
      </c>
    </row>
    <row r="8" spans="1:20" s="4" customFormat="1" ht="24.75" customHeight="1">
      <c r="A8" s="52" t="s">
        <v>10</v>
      </c>
      <c r="B8" s="3" t="s">
        <v>7</v>
      </c>
      <c r="C8" s="26">
        <v>2021</v>
      </c>
      <c r="D8" s="26">
        <v>2170</v>
      </c>
      <c r="E8" s="27">
        <f t="shared" si="0"/>
        <v>1.07372587827808</v>
      </c>
      <c r="F8" s="27">
        <f>D8/D7</f>
        <v>0.43944916970433373</v>
      </c>
      <c r="G8" s="26">
        <v>320</v>
      </c>
      <c r="H8" s="28">
        <f t="shared" si="1"/>
        <v>0.14746543778801843</v>
      </c>
      <c r="I8" s="26">
        <v>1098</v>
      </c>
      <c r="J8" s="28">
        <f>I8/D8</f>
        <v>0.5059907834101383</v>
      </c>
      <c r="K8" s="26">
        <v>347</v>
      </c>
      <c r="L8" s="26">
        <v>377</v>
      </c>
      <c r="M8" s="26">
        <v>112</v>
      </c>
      <c r="N8" s="26">
        <v>3</v>
      </c>
      <c r="O8" s="26">
        <v>0</v>
      </c>
      <c r="P8" s="26">
        <v>18</v>
      </c>
      <c r="Q8" s="26">
        <v>0</v>
      </c>
      <c r="R8" s="26">
        <v>5</v>
      </c>
      <c r="S8" s="26">
        <v>5</v>
      </c>
      <c r="T8" s="26">
        <v>40</v>
      </c>
    </row>
    <row r="9" spans="1:20" s="4" customFormat="1" ht="24.75" customHeight="1">
      <c r="A9" s="52"/>
      <c r="B9" s="3" t="s">
        <v>9</v>
      </c>
      <c r="C9" s="26">
        <v>1289</v>
      </c>
      <c r="D9" s="26">
        <v>1385</v>
      </c>
      <c r="E9" s="27">
        <f t="shared" si="0"/>
        <v>1.0744763382467029</v>
      </c>
      <c r="F9" s="27">
        <f>D9/D7</f>
        <v>0.2804779262859457</v>
      </c>
      <c r="G9" s="26">
        <v>204</v>
      </c>
      <c r="H9" s="28">
        <f t="shared" si="1"/>
        <v>0.1472924187725632</v>
      </c>
      <c r="I9" s="26">
        <v>748</v>
      </c>
      <c r="J9" s="28">
        <f t="shared" si="2"/>
        <v>0.540072202166065</v>
      </c>
      <c r="K9" s="26">
        <v>214</v>
      </c>
      <c r="L9" s="26">
        <v>261</v>
      </c>
      <c r="M9" s="26">
        <v>88</v>
      </c>
      <c r="N9" s="26">
        <v>2</v>
      </c>
      <c r="O9" s="26">
        <v>0</v>
      </c>
      <c r="P9" s="26">
        <v>11</v>
      </c>
      <c r="Q9" s="26">
        <v>0</v>
      </c>
      <c r="R9" s="26">
        <v>4</v>
      </c>
      <c r="S9" s="26">
        <v>5</v>
      </c>
      <c r="T9" s="26">
        <v>22</v>
      </c>
    </row>
    <row r="10" spans="1:20" s="4" customFormat="1" ht="24.75" customHeight="1">
      <c r="A10" s="52"/>
      <c r="B10" s="3" t="s">
        <v>8</v>
      </c>
      <c r="C10" s="26">
        <v>669</v>
      </c>
      <c r="D10" s="26">
        <v>741</v>
      </c>
      <c r="E10" s="27">
        <f t="shared" si="0"/>
        <v>1.1076233183856503</v>
      </c>
      <c r="F10" s="27">
        <f>D10/D7</f>
        <v>0.1500607533414338</v>
      </c>
      <c r="G10" s="26">
        <v>111</v>
      </c>
      <c r="H10" s="28">
        <f t="shared" si="1"/>
        <v>0.14979757085020243</v>
      </c>
      <c r="I10" s="26">
        <v>424</v>
      </c>
      <c r="J10" s="28">
        <f t="shared" si="2"/>
        <v>0.5721997300944669</v>
      </c>
      <c r="K10" s="26">
        <v>137</v>
      </c>
      <c r="L10" s="26">
        <v>173</v>
      </c>
      <c r="M10" s="26">
        <v>43</v>
      </c>
      <c r="N10" s="26">
        <v>1</v>
      </c>
      <c r="O10" s="26">
        <v>0</v>
      </c>
      <c r="P10" s="26">
        <v>7</v>
      </c>
      <c r="Q10" s="26">
        <v>0</v>
      </c>
      <c r="R10" s="26">
        <v>2</v>
      </c>
      <c r="S10" s="26">
        <v>0</v>
      </c>
      <c r="T10" s="26">
        <v>11</v>
      </c>
    </row>
    <row r="11" spans="1:20" s="4" customFormat="1" ht="24.75" customHeight="1">
      <c r="A11" s="52"/>
      <c r="B11" s="3" t="s">
        <v>5</v>
      </c>
      <c r="C11" s="26">
        <v>322</v>
      </c>
      <c r="D11" s="26">
        <v>365</v>
      </c>
      <c r="E11" s="27">
        <f t="shared" si="0"/>
        <v>1.1335403726708075</v>
      </c>
      <c r="F11" s="27">
        <f>D11/D7</f>
        <v>0.0739165654110976</v>
      </c>
      <c r="G11" s="26">
        <v>88</v>
      </c>
      <c r="H11" s="28">
        <f t="shared" si="1"/>
        <v>0.2410958904109589</v>
      </c>
      <c r="I11" s="26">
        <v>185</v>
      </c>
      <c r="J11" s="28">
        <f t="shared" si="2"/>
        <v>0.5068493150684932</v>
      </c>
      <c r="K11" s="26">
        <v>68</v>
      </c>
      <c r="L11" s="26">
        <v>92</v>
      </c>
      <c r="M11" s="26">
        <v>36</v>
      </c>
      <c r="N11" s="26">
        <v>1</v>
      </c>
      <c r="O11" s="26">
        <v>0</v>
      </c>
      <c r="P11" s="26">
        <v>6</v>
      </c>
      <c r="Q11" s="26">
        <v>0</v>
      </c>
      <c r="R11" s="26">
        <v>2</v>
      </c>
      <c r="S11" s="26">
        <v>0</v>
      </c>
      <c r="T11" s="26">
        <v>4</v>
      </c>
    </row>
    <row r="12" spans="1:20" s="4" customFormat="1" ht="24.75" customHeight="1">
      <c r="A12" s="52"/>
      <c r="B12" s="3" t="s">
        <v>6</v>
      </c>
      <c r="C12" s="26">
        <v>271</v>
      </c>
      <c r="D12" s="26">
        <v>277</v>
      </c>
      <c r="E12" s="27">
        <f t="shared" si="0"/>
        <v>1.022140221402214</v>
      </c>
      <c r="F12" s="27">
        <f>D12/D7</f>
        <v>0.05609558525718915</v>
      </c>
      <c r="G12" s="26">
        <v>44</v>
      </c>
      <c r="H12" s="28">
        <f t="shared" si="1"/>
        <v>0.1588447653429603</v>
      </c>
      <c r="I12" s="26">
        <v>161</v>
      </c>
      <c r="J12" s="28">
        <f t="shared" si="2"/>
        <v>0.5812274368231047</v>
      </c>
      <c r="K12" s="26">
        <v>49</v>
      </c>
      <c r="L12" s="26">
        <v>58</v>
      </c>
      <c r="M12" s="26">
        <v>19</v>
      </c>
      <c r="N12" s="26">
        <v>2</v>
      </c>
      <c r="O12" s="26">
        <v>0</v>
      </c>
      <c r="P12" s="26">
        <v>8</v>
      </c>
      <c r="Q12" s="26">
        <v>0</v>
      </c>
      <c r="R12" s="26">
        <v>1</v>
      </c>
      <c r="S12" s="26">
        <v>3</v>
      </c>
      <c r="T12" s="26">
        <v>4</v>
      </c>
    </row>
  </sheetData>
  <sheetProtection/>
  <mergeCells count="13">
    <mergeCell ref="A1:T1"/>
    <mergeCell ref="F4:F5"/>
    <mergeCell ref="K4:K5"/>
    <mergeCell ref="L4:M4"/>
    <mergeCell ref="N4:T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48"/>
  <sheetViews>
    <sheetView zoomScalePageLayoutView="0" workbookViewId="0" topLeftCell="A1">
      <selection activeCell="F45" sqref="F45"/>
    </sheetView>
  </sheetViews>
  <sheetFormatPr defaultColWidth="9.140625" defaultRowHeight="12.75"/>
  <cols>
    <col min="2" max="2" width="11.140625" style="0" bestFit="1" customWidth="1"/>
  </cols>
  <sheetData>
    <row r="1" spans="3:13" ht="69" customHeight="1">
      <c r="C1" s="57" t="s">
        <v>56</v>
      </c>
      <c r="D1" s="57"/>
      <c r="E1" s="57"/>
      <c r="F1" s="57"/>
      <c r="G1" s="57"/>
      <c r="H1" s="57"/>
      <c r="I1" s="57"/>
      <c r="J1" s="57"/>
      <c r="K1" s="57"/>
      <c r="L1" s="57"/>
      <c r="M1" s="11" t="s">
        <v>37</v>
      </c>
    </row>
    <row r="2" spans="3:12" ht="15" customHeight="1" hidden="1">
      <c r="C2" s="61" t="s">
        <v>41</v>
      </c>
      <c r="D2" s="61"/>
      <c r="E2" s="61"/>
      <c r="F2" s="61"/>
      <c r="G2" s="61"/>
      <c r="H2" s="61"/>
      <c r="I2" s="61"/>
      <c r="J2" s="61"/>
      <c r="K2" s="61"/>
      <c r="L2" s="61"/>
    </row>
    <row r="3" ht="12.75" hidden="1">
      <c r="K3" s="11" t="s">
        <v>37</v>
      </c>
    </row>
    <row r="4" ht="12.75" hidden="1"/>
    <row r="5" spans="1:12" ht="15.75" customHeight="1">
      <c r="A5" s="62" t="s">
        <v>4</v>
      </c>
      <c r="B5" s="62"/>
      <c r="C5" s="64" t="s">
        <v>38</v>
      </c>
      <c r="D5" s="66" t="s">
        <v>34</v>
      </c>
      <c r="E5" s="67"/>
      <c r="F5" s="68" t="s">
        <v>40</v>
      </c>
      <c r="G5" s="69"/>
      <c r="H5" s="69"/>
      <c r="I5" s="69"/>
      <c r="J5" s="69"/>
      <c r="K5" s="69"/>
      <c r="L5" s="69"/>
    </row>
    <row r="6" spans="1:12" ht="113.25" customHeight="1">
      <c r="A6" s="62"/>
      <c r="B6" s="62"/>
      <c r="C6" s="65"/>
      <c r="D6" s="43" t="s">
        <v>12</v>
      </c>
      <c r="E6" s="44" t="s">
        <v>13</v>
      </c>
      <c r="F6" s="44" t="s">
        <v>14</v>
      </c>
      <c r="G6" s="44" t="s">
        <v>15</v>
      </c>
      <c r="H6" s="44" t="s">
        <v>16</v>
      </c>
      <c r="I6" s="44" t="s">
        <v>53</v>
      </c>
      <c r="J6" s="44" t="s">
        <v>20</v>
      </c>
      <c r="K6" s="44" t="s">
        <v>17</v>
      </c>
      <c r="L6" s="44" t="s">
        <v>18</v>
      </c>
    </row>
    <row r="7" spans="1:12" ht="15.75" customHeight="1">
      <c r="A7" s="62"/>
      <c r="B7" s="62"/>
      <c r="C7" s="41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</row>
    <row r="8" spans="1:12" ht="15.75" customHeight="1">
      <c r="A8" s="63" t="s">
        <v>21</v>
      </c>
      <c r="B8" s="63"/>
      <c r="C8" s="38">
        <v>5375</v>
      </c>
      <c r="D8" s="38">
        <v>5780</v>
      </c>
      <c r="E8" s="38">
        <v>1882</v>
      </c>
      <c r="F8" s="38">
        <v>29</v>
      </c>
      <c r="G8" s="38">
        <v>1</v>
      </c>
      <c r="H8" s="38">
        <v>782</v>
      </c>
      <c r="I8" s="38">
        <v>2</v>
      </c>
      <c r="J8" s="38">
        <v>135</v>
      </c>
      <c r="K8" s="38">
        <v>53</v>
      </c>
      <c r="L8" s="38">
        <v>419</v>
      </c>
    </row>
    <row r="9" spans="1:12" ht="15" customHeight="1">
      <c r="A9" s="60" t="s">
        <v>10</v>
      </c>
      <c r="B9" s="42" t="s">
        <v>7</v>
      </c>
      <c r="C9" s="29">
        <v>2222</v>
      </c>
      <c r="D9" s="29">
        <v>2305</v>
      </c>
      <c r="E9" s="29">
        <v>717</v>
      </c>
      <c r="F9" s="29">
        <v>10</v>
      </c>
      <c r="G9" s="29">
        <v>0</v>
      </c>
      <c r="H9" s="29">
        <v>293</v>
      </c>
      <c r="I9" s="29">
        <v>2</v>
      </c>
      <c r="J9" s="29">
        <v>37</v>
      </c>
      <c r="K9" s="29">
        <v>18</v>
      </c>
      <c r="L9" s="29">
        <v>184</v>
      </c>
    </row>
    <row r="10" spans="1:12" ht="15">
      <c r="A10" s="60"/>
      <c r="B10" s="42" t="s">
        <v>9</v>
      </c>
      <c r="C10" s="29">
        <v>1427</v>
      </c>
      <c r="D10" s="29">
        <v>1549</v>
      </c>
      <c r="E10" s="29">
        <v>530</v>
      </c>
      <c r="F10" s="30">
        <v>10</v>
      </c>
      <c r="G10" s="29">
        <v>0</v>
      </c>
      <c r="H10" s="29">
        <v>183</v>
      </c>
      <c r="I10" s="29">
        <v>0</v>
      </c>
      <c r="J10" s="29">
        <v>37</v>
      </c>
      <c r="K10" s="29">
        <v>17</v>
      </c>
      <c r="L10" s="29">
        <v>104</v>
      </c>
    </row>
    <row r="11" spans="1:12" ht="15">
      <c r="A11" s="60"/>
      <c r="B11" s="42" t="s">
        <v>8</v>
      </c>
      <c r="C11" s="29">
        <v>919</v>
      </c>
      <c r="D11" s="29">
        <v>1026</v>
      </c>
      <c r="E11" s="29">
        <v>324</v>
      </c>
      <c r="F11" s="29">
        <v>3</v>
      </c>
      <c r="G11" s="29">
        <v>1</v>
      </c>
      <c r="H11" s="29">
        <v>150</v>
      </c>
      <c r="I11" s="29">
        <v>0</v>
      </c>
      <c r="J11" s="29">
        <v>30</v>
      </c>
      <c r="K11" s="29">
        <v>11</v>
      </c>
      <c r="L11" s="29">
        <v>67</v>
      </c>
    </row>
    <row r="12" spans="1:12" ht="15">
      <c r="A12" s="60"/>
      <c r="B12" s="42" t="s">
        <v>5</v>
      </c>
      <c r="C12" s="29">
        <v>481</v>
      </c>
      <c r="D12" s="29">
        <v>514</v>
      </c>
      <c r="E12" s="29">
        <v>174</v>
      </c>
      <c r="F12" s="29">
        <v>2</v>
      </c>
      <c r="G12" s="29">
        <v>0</v>
      </c>
      <c r="H12" s="29">
        <v>85</v>
      </c>
      <c r="I12" s="29">
        <v>0</v>
      </c>
      <c r="J12" s="29">
        <v>19</v>
      </c>
      <c r="K12" s="29">
        <v>2</v>
      </c>
      <c r="L12" s="29">
        <v>37</v>
      </c>
    </row>
    <row r="13" spans="1:12" ht="15">
      <c r="A13" s="60"/>
      <c r="B13" s="42" t="s">
        <v>6</v>
      </c>
      <c r="C13" s="29">
        <v>326</v>
      </c>
      <c r="D13" s="29">
        <v>386</v>
      </c>
      <c r="E13" s="29">
        <v>137</v>
      </c>
      <c r="F13" s="29">
        <v>4</v>
      </c>
      <c r="G13" s="29">
        <v>0</v>
      </c>
      <c r="H13" s="29">
        <v>71</v>
      </c>
      <c r="I13" s="29">
        <v>0</v>
      </c>
      <c r="J13" s="29">
        <v>12</v>
      </c>
      <c r="K13" s="29">
        <v>5</v>
      </c>
      <c r="L13" s="29">
        <v>27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spans="2:3" ht="15.75">
      <c r="B41" s="48"/>
      <c r="C41" s="48"/>
    </row>
    <row r="42" spans="2:5" ht="15.75">
      <c r="B42" s="48"/>
      <c r="C42" s="48"/>
      <c r="E42" s="49"/>
    </row>
    <row r="43" spans="2:7" ht="15">
      <c r="B43" s="46"/>
      <c r="C43" s="46"/>
      <c r="G43" s="47"/>
    </row>
    <row r="44" spans="2:3" ht="14.25" customHeight="1">
      <c r="B44" s="46"/>
      <c r="C44" s="46"/>
    </row>
    <row r="45" spans="2:3" ht="15">
      <c r="B45" s="46"/>
      <c r="C45" s="46"/>
    </row>
    <row r="46" spans="2:3" ht="15">
      <c r="B46" s="46"/>
      <c r="C46" s="46"/>
    </row>
    <row r="47" spans="2:3" ht="15">
      <c r="B47" s="46"/>
      <c r="C47" s="46"/>
    </row>
    <row r="48" ht="12.75">
      <c r="E48" s="49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7" t="s">
        <v>61</v>
      </c>
      <c r="C1" s="57"/>
      <c r="D1" s="57"/>
      <c r="E1" s="57"/>
      <c r="F1" s="57"/>
      <c r="G1" s="57"/>
    </row>
    <row r="2" spans="1:7" s="4" customFormat="1" ht="15">
      <c r="A2" s="19"/>
      <c r="B2" s="19"/>
      <c r="C2" s="19"/>
      <c r="D2" s="19"/>
      <c r="E2" s="19"/>
      <c r="F2" s="19"/>
      <c r="G2" s="20" t="s">
        <v>42</v>
      </c>
    </row>
    <row r="3" s="4" customFormat="1" ht="15"/>
    <row r="4" spans="1:7" s="4" customFormat="1" ht="15">
      <c r="A4" s="70"/>
      <c r="B4" s="76" t="s">
        <v>44</v>
      </c>
      <c r="C4" s="77"/>
      <c r="D4" s="74" t="s">
        <v>55</v>
      </c>
      <c r="E4" s="73"/>
      <c r="F4" s="75"/>
      <c r="G4" s="75"/>
    </row>
    <row r="5" spans="1:9" s="4" customFormat="1" ht="33" customHeight="1">
      <c r="A5" s="70"/>
      <c r="B5" s="77"/>
      <c r="C5" s="77"/>
      <c r="D5" s="71" t="s">
        <v>45</v>
      </c>
      <c r="E5" s="72"/>
      <c r="F5" s="73" t="s">
        <v>46</v>
      </c>
      <c r="G5" s="73"/>
      <c r="H5" s="18"/>
      <c r="I5" s="18"/>
    </row>
    <row r="6" spans="1:9" s="4" customFormat="1" ht="47.25" customHeight="1">
      <c r="A6" s="70"/>
      <c r="B6" s="17" t="s">
        <v>45</v>
      </c>
      <c r="C6" s="17" t="s">
        <v>46</v>
      </c>
      <c r="D6" s="17" t="s">
        <v>12</v>
      </c>
      <c r="E6" s="17" t="s">
        <v>43</v>
      </c>
      <c r="F6" s="17" t="s">
        <v>12</v>
      </c>
      <c r="G6" s="17" t="s">
        <v>43</v>
      </c>
      <c r="H6" s="18"/>
      <c r="I6" s="18"/>
    </row>
    <row r="7" spans="1:7" ht="12.75">
      <c r="A7" s="70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32</v>
      </c>
      <c r="C8" s="40">
        <v>237</v>
      </c>
      <c r="D8" s="40">
        <v>308</v>
      </c>
      <c r="E8" s="40">
        <v>121</v>
      </c>
      <c r="F8" s="40">
        <v>2163</v>
      </c>
      <c r="G8" s="40">
        <v>124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9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9" max="9" width="8.28125" style="0" customWidth="1"/>
    <col min="11" max="11" width="7.28125" style="0" customWidth="1"/>
    <col min="12" max="12" width="9.00390625" style="0" customWidth="1"/>
    <col min="14" max="14" width="6.57421875" style="0" customWidth="1"/>
  </cols>
  <sheetData>
    <row r="1" spans="1:18" s="4" customFormat="1" ht="15.75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6:17" s="4" customFormat="1" ht="15">
      <c r="P2" s="15" t="s">
        <v>52</v>
      </c>
      <c r="Q2" s="15"/>
    </row>
    <row r="3" s="4" customFormat="1" ht="15"/>
    <row r="4" spans="1:18" s="4" customFormat="1" ht="15">
      <c r="A4" s="85" t="s">
        <v>4</v>
      </c>
      <c r="B4" s="86"/>
      <c r="C4" s="81" t="s">
        <v>23</v>
      </c>
      <c r="D4" s="81" t="s">
        <v>22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s="4" customFormat="1" ht="15">
      <c r="A5" s="85"/>
      <c r="B5" s="86"/>
      <c r="C5" s="81"/>
      <c r="D5" s="84" t="s">
        <v>24</v>
      </c>
      <c r="E5" s="83" t="s">
        <v>25</v>
      </c>
      <c r="F5" s="83" t="s">
        <v>26</v>
      </c>
      <c r="G5" s="83" t="s">
        <v>31</v>
      </c>
      <c r="H5" s="82" t="s">
        <v>32</v>
      </c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s="4" customFormat="1" ht="123.75" customHeight="1">
      <c r="A6" s="87"/>
      <c r="B6" s="87"/>
      <c r="C6" s="81"/>
      <c r="D6" s="84"/>
      <c r="E6" s="83"/>
      <c r="F6" s="83"/>
      <c r="G6" s="83"/>
      <c r="H6" s="23" t="s">
        <v>27</v>
      </c>
      <c r="I6" s="23" t="s">
        <v>33</v>
      </c>
      <c r="J6" s="23" t="s">
        <v>54</v>
      </c>
      <c r="K6" s="31" t="s">
        <v>47</v>
      </c>
      <c r="L6" s="23" t="s">
        <v>28</v>
      </c>
      <c r="M6" s="23" t="s">
        <v>29</v>
      </c>
      <c r="N6" s="23" t="s">
        <v>48</v>
      </c>
      <c r="O6" s="23" t="s">
        <v>49</v>
      </c>
      <c r="P6" s="23" t="s">
        <v>50</v>
      </c>
      <c r="Q6" s="23" t="s">
        <v>51</v>
      </c>
      <c r="R6" s="23" t="s">
        <v>30</v>
      </c>
    </row>
    <row r="7" spans="1:18" s="14" customFormat="1" ht="15" customHeight="1">
      <c r="A7" s="78">
        <v>1</v>
      </c>
      <c r="B7" s="7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24">
        <v>15</v>
      </c>
      <c r="Q7" s="24">
        <v>16</v>
      </c>
      <c r="R7" s="13">
        <v>17</v>
      </c>
    </row>
    <row r="8" spans="1:18" s="12" customFormat="1" ht="23.25" customHeight="1">
      <c r="A8" s="80" t="s">
        <v>21</v>
      </c>
      <c r="B8" s="80"/>
      <c r="C8" s="32">
        <v>4938</v>
      </c>
      <c r="D8" s="32">
        <v>4179</v>
      </c>
      <c r="E8" s="32">
        <v>281</v>
      </c>
      <c r="F8" s="32">
        <v>759</v>
      </c>
      <c r="G8" s="32">
        <v>1604</v>
      </c>
      <c r="H8" s="32">
        <v>1068</v>
      </c>
      <c r="I8" s="32">
        <v>72</v>
      </c>
      <c r="J8" s="32">
        <v>1917</v>
      </c>
      <c r="K8" s="32">
        <v>478</v>
      </c>
      <c r="L8" s="32">
        <v>916</v>
      </c>
      <c r="M8" s="32">
        <v>1386</v>
      </c>
      <c r="N8" s="33">
        <v>1166</v>
      </c>
      <c r="O8" s="33">
        <v>2506</v>
      </c>
      <c r="P8" s="33">
        <v>341</v>
      </c>
      <c r="Q8" s="33">
        <v>104</v>
      </c>
      <c r="R8" s="33">
        <v>251</v>
      </c>
    </row>
    <row r="9" spans="1:18" s="4" customFormat="1" ht="24.75" customHeight="1">
      <c r="A9" s="52" t="s">
        <v>10</v>
      </c>
      <c r="B9" s="3" t="s">
        <v>7</v>
      </c>
      <c r="C9" s="25">
        <v>2170</v>
      </c>
      <c r="D9" s="25">
        <v>1847</v>
      </c>
      <c r="E9" s="25">
        <v>138</v>
      </c>
      <c r="F9" s="25">
        <v>323</v>
      </c>
      <c r="G9" s="25">
        <v>424</v>
      </c>
      <c r="H9" s="25">
        <v>410</v>
      </c>
      <c r="I9" s="25">
        <v>32</v>
      </c>
      <c r="J9" s="25">
        <v>890</v>
      </c>
      <c r="K9" s="25">
        <v>235</v>
      </c>
      <c r="L9" s="25">
        <v>466</v>
      </c>
      <c r="M9" s="25">
        <v>595</v>
      </c>
      <c r="N9" s="25">
        <v>501</v>
      </c>
      <c r="O9" s="25">
        <v>1149</v>
      </c>
      <c r="P9" s="25">
        <v>189</v>
      </c>
      <c r="Q9" s="25">
        <v>58</v>
      </c>
      <c r="R9" s="25">
        <v>119</v>
      </c>
    </row>
    <row r="10" spans="1:18" s="4" customFormat="1" ht="24.75" customHeight="1">
      <c r="A10" s="52"/>
      <c r="B10" s="3" t="s">
        <v>9</v>
      </c>
      <c r="C10" s="25">
        <v>1385</v>
      </c>
      <c r="D10" s="25">
        <v>1194</v>
      </c>
      <c r="E10" s="25">
        <v>73</v>
      </c>
      <c r="F10" s="25">
        <v>191</v>
      </c>
      <c r="G10" s="25">
        <v>498</v>
      </c>
      <c r="H10" s="25">
        <v>283</v>
      </c>
      <c r="I10" s="25">
        <v>15</v>
      </c>
      <c r="J10" s="25">
        <v>568</v>
      </c>
      <c r="K10" s="25">
        <v>127</v>
      </c>
      <c r="L10" s="25">
        <v>240</v>
      </c>
      <c r="M10" s="25">
        <v>375</v>
      </c>
      <c r="N10" s="25">
        <v>308</v>
      </c>
      <c r="O10" s="25">
        <v>700</v>
      </c>
      <c r="P10" s="25">
        <v>89</v>
      </c>
      <c r="Q10" s="25">
        <v>27</v>
      </c>
      <c r="R10" s="25">
        <v>71</v>
      </c>
    </row>
    <row r="11" spans="1:18" s="4" customFormat="1" ht="24.75" customHeight="1">
      <c r="A11" s="52"/>
      <c r="B11" s="3" t="s">
        <v>8</v>
      </c>
      <c r="C11" s="25">
        <v>741</v>
      </c>
      <c r="D11" s="25">
        <v>615</v>
      </c>
      <c r="E11" s="25">
        <v>27</v>
      </c>
      <c r="F11" s="25">
        <v>126</v>
      </c>
      <c r="G11" s="25">
        <v>146</v>
      </c>
      <c r="H11" s="25">
        <v>202</v>
      </c>
      <c r="I11" s="25">
        <v>12</v>
      </c>
      <c r="J11" s="25">
        <v>262</v>
      </c>
      <c r="K11" s="25">
        <v>60</v>
      </c>
      <c r="L11" s="25">
        <v>109</v>
      </c>
      <c r="M11" s="25">
        <v>229</v>
      </c>
      <c r="N11" s="25">
        <v>194</v>
      </c>
      <c r="O11" s="25">
        <v>361</v>
      </c>
      <c r="P11" s="25">
        <v>40</v>
      </c>
      <c r="Q11" s="25">
        <v>13</v>
      </c>
      <c r="R11" s="25">
        <v>37</v>
      </c>
    </row>
    <row r="12" spans="1:18" s="4" customFormat="1" ht="24.75" customHeight="1">
      <c r="A12" s="52"/>
      <c r="B12" s="3" t="s">
        <v>5</v>
      </c>
      <c r="C12" s="25">
        <v>365</v>
      </c>
      <c r="D12" s="25">
        <v>311</v>
      </c>
      <c r="E12" s="25">
        <v>27</v>
      </c>
      <c r="F12" s="25">
        <v>54</v>
      </c>
      <c r="G12" s="25">
        <v>259</v>
      </c>
      <c r="H12" s="25">
        <v>96</v>
      </c>
      <c r="I12" s="25">
        <v>8</v>
      </c>
      <c r="J12" s="25">
        <v>93</v>
      </c>
      <c r="K12" s="25">
        <v>23</v>
      </c>
      <c r="L12" s="25">
        <v>57</v>
      </c>
      <c r="M12" s="25">
        <v>111</v>
      </c>
      <c r="N12" s="25">
        <v>80</v>
      </c>
      <c r="O12" s="25">
        <v>181</v>
      </c>
      <c r="P12" s="25">
        <v>13</v>
      </c>
      <c r="Q12" s="25">
        <v>2</v>
      </c>
      <c r="R12" s="25">
        <v>14</v>
      </c>
    </row>
    <row r="13" spans="1:18" s="4" customFormat="1" ht="24.75" customHeight="1">
      <c r="A13" s="52"/>
      <c r="B13" s="3" t="s">
        <v>6</v>
      </c>
      <c r="C13" s="25">
        <v>277</v>
      </c>
      <c r="D13" s="25">
        <v>212</v>
      </c>
      <c r="E13" s="25">
        <v>16</v>
      </c>
      <c r="F13" s="25">
        <v>65</v>
      </c>
      <c r="G13" s="25">
        <v>277</v>
      </c>
      <c r="H13" s="25">
        <v>77</v>
      </c>
      <c r="I13" s="25">
        <v>5</v>
      </c>
      <c r="J13" s="25">
        <v>104</v>
      </c>
      <c r="K13" s="25">
        <v>33</v>
      </c>
      <c r="L13" s="25">
        <v>44</v>
      </c>
      <c r="M13" s="25">
        <v>76</v>
      </c>
      <c r="N13" s="25">
        <v>83</v>
      </c>
      <c r="O13" s="25">
        <v>115</v>
      </c>
      <c r="P13" s="25">
        <v>10</v>
      </c>
      <c r="Q13" s="25">
        <v>4</v>
      </c>
      <c r="R13" s="25">
        <v>10</v>
      </c>
    </row>
    <row r="15" ht="15">
      <c r="K15" s="50"/>
    </row>
    <row r="16" ht="15">
      <c r="K16" s="50"/>
    </row>
    <row r="17" ht="15">
      <c r="K17" s="50"/>
    </row>
    <row r="18" ht="15">
      <c r="K18" s="50"/>
    </row>
    <row r="19" ht="15">
      <c r="K19" s="50"/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A1:R1"/>
    <mergeCell ref="D4:R4"/>
    <mergeCell ref="H5:R5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2010-08-06T08:31:22Z</cp:lastPrinted>
  <dcterms:created xsi:type="dcterms:W3CDTF">2005-05-31T12:02:57Z</dcterms:created>
  <dcterms:modified xsi:type="dcterms:W3CDTF">2018-03-20T09:13:19Z</dcterms:modified>
  <cp:category/>
  <cp:version/>
  <cp:contentType/>
  <cp:contentStatus/>
</cp:coreProperties>
</file>