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V" sheetId="1" r:id="rId1"/>
    <sheet name="bilans bezrobocia-I-V" sheetId="2" r:id="rId2"/>
    <sheet name="miejsca pracy i aktywizacji zaw" sheetId="3" r:id="rId3"/>
    <sheet name="kategorie bezrobotnych-V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<sst xmlns="http://schemas.openxmlformats.org/spreadsheetml/2006/main" count="127" uniqueCount="82">
  <si>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</si>
  <si>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</si>
  <si>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</si>
  <si>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</si>
  <si>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</si>
  <si>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</si>
  <si>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</si>
  <si>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</si>
  <si>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</si>
  <si>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</si>
  <si>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</si>
  <si>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</si>
  <si>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</si>
  <si>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</si>
  <si>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</si>
  <si>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</si>
  <si>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</si>
  <si>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</si>
  <si>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</si>
  <si>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</si>
  <si>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</si>
  <si>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</si>
  <si>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</si>
  <si>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</si>
  <si>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</si>
  <si>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</si>
  <si>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</si>
  <si>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</si>
  <si>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</si>
  <si>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</si>
  <si>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</si>
  <si>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</si>
  <si>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</si>
  <si>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</si>
  <si>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</si>
  <si>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</si>
  <si>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</si>
  <si>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</si>
  <si>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</si>
  <si>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</si>
  <si>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</si>
  <si>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</si>
  <si>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</si>
  <si>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</si>
  <si>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</si>
  <si>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</si>
  <si>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</si>
  <si>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</si>
  <si>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</si>
  <si>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</si>
  <si>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</si>
  <si>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</si>
  <si>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</si>
  <si>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</si>
  <si>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</si>
  <si>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</si>
  <si>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</si>
  <si>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</si>
  <si>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</si>
  <si>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</si>
  <si>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</si>
  <si>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</si>
  <si>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</si>
  <si>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</si>
  <si>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</si>
  <si>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</si>
  <si>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</si>
  <si>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</si>
  <si>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</si>
  <si>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</si>
  <si>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</si>
  <si>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</si>
  <si>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</si>
  <si>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</si>
  <si>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</si>
  <si>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 </t>
  </si>
  <si>
    <t>pozyskane oferty</t>
  </si>
  <si>
    <t>maj 2019</t>
  </si>
  <si>
    <t>maj 2020</t>
  </si>
  <si>
    <t>STAN I BILANS BEZROBOCIA WEDŁUG GMIN W MAJU 2020</t>
  </si>
  <si>
    <t>WYBRANE KATEGORIE BEZROBOTNYCH WEDŁUG GMIN W MAJU 2020</t>
  </si>
  <si>
    <t>WOLNE MIEJSCA PRACY I MIEJSCA AKTYWIZACJI ZAWODOWEJ ZGŁOSZONE W MAJU 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</si>
</sst>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i/>
      <sz val="6"/>
      <name val="Century Gothic"/>
      <family val="2"/>
    </font>
    <font>
      <sz val="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sz val="11"/>
      <color indexed="56"/>
      <name val="Century Gothic"/>
      <family val="2"/>
    </font>
    <font>
      <sz val="10"/>
      <color indexed="5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1"/>
      <color rgb="FF002060"/>
      <name val="Century Gothic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67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5" fillId="13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left" wrapText="1"/>
    </xf>
    <xf numFmtId="0" fontId="9" fillId="13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4" xfId="0" applyNumberFormat="1" applyFont="1" applyFill="1" applyBorder="1" applyAlignment="1">
      <alignment horizontal="center" vertical="center" textRotation="90" wrapText="1"/>
    </xf>
    <xf numFmtId="49" fontId="18" fillId="13" borderId="11" xfId="0" applyNumberFormat="1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4" fillId="0" borderId="17" xfId="0" applyFont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16" fillId="36" borderId="18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49" fontId="16" fillId="36" borderId="13" xfId="0" applyNumberFormat="1" applyFont="1" applyFill="1" applyBorder="1" applyAlignment="1">
      <alignment horizontal="center" vertical="center" textRotation="90" wrapText="1"/>
    </xf>
    <xf numFmtId="49" fontId="16" fillId="36" borderId="11" xfId="0" applyNumberFormat="1" applyFont="1" applyFill="1" applyBorder="1" applyAlignment="1">
      <alignment horizontal="center" vertical="center" wrapText="1"/>
    </xf>
    <xf numFmtId="49" fontId="16" fillId="36" borderId="12" xfId="0" applyNumberFormat="1" applyFont="1" applyFill="1" applyBorder="1" applyAlignment="1">
      <alignment horizontal="center" vertical="center" wrapText="1"/>
    </xf>
    <xf numFmtId="49" fontId="18" fillId="36" borderId="11" xfId="0" applyNumberFormat="1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16" fillId="36" borderId="20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49" fontId="16" fillId="36" borderId="14" xfId="0" applyNumberFormat="1" applyFont="1" applyFill="1" applyBorder="1" applyAlignment="1">
      <alignment horizontal="center" vertical="center" textRotation="90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textRotation="90" wrapText="1"/>
    </xf>
    <xf numFmtId="49" fontId="15" fillId="36" borderId="10" xfId="0" applyNumberFormat="1" applyFont="1" applyFill="1" applyBorder="1" applyAlignment="1">
      <alignment horizontal="center" vertical="center" textRotation="90" wrapText="1"/>
    </xf>
    <xf numFmtId="49" fontId="16" fillId="36" borderId="14" xfId="0" applyNumberFormat="1" applyFont="1" applyFill="1" applyBorder="1" applyAlignment="1">
      <alignment horizontal="center" vertical="center" textRotation="90" wrapText="1"/>
    </xf>
    <xf numFmtId="0" fontId="16" fillId="36" borderId="10" xfId="0" applyFont="1" applyFill="1" applyBorder="1" applyAlignment="1">
      <alignment horizontal="center" vertical="center" textRotation="90"/>
    </xf>
    <xf numFmtId="0" fontId="16" fillId="36" borderId="21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13" borderId="10" xfId="0" applyFont="1" applyFill="1" applyBorder="1" applyAlignment="1">
      <alignment horizontal="center"/>
    </xf>
    <xf numFmtId="9" fontId="45" fillId="13" borderId="10" xfId="0" applyNumberFormat="1" applyFont="1" applyFill="1" applyBorder="1" applyAlignment="1">
      <alignment horizontal="center" wrapText="1"/>
    </xf>
    <xf numFmtId="0" fontId="45" fillId="13" borderId="10" xfId="0" applyFont="1" applyFill="1" applyBorder="1" applyAlignment="1">
      <alignment horizontal="center" wrapText="1"/>
    </xf>
    <xf numFmtId="0" fontId="45" fillId="13" borderId="11" xfId="0" applyFont="1" applyFill="1" applyBorder="1" applyAlignment="1">
      <alignment horizontal="center" wrapText="1"/>
    </xf>
    <xf numFmtId="0" fontId="47" fillId="1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9" fontId="45" fillId="0" borderId="10" xfId="0" applyNumberFormat="1" applyFont="1" applyFill="1" applyBorder="1" applyAlignment="1">
      <alignment horizontal="center" wrapText="1"/>
    </xf>
    <xf numFmtId="9" fontId="46" fillId="0" borderId="10" xfId="0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68" fillId="9" borderId="10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wrapText="1"/>
    </xf>
    <xf numFmtId="0" fontId="14" fillId="9" borderId="14" xfId="0" applyFont="1" applyFill="1" applyBorder="1" applyAlignment="1">
      <alignment horizontal="left" vertical="center" textRotation="90" wrapText="1"/>
    </xf>
    <xf numFmtId="0" fontId="8" fillId="9" borderId="14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70" fillId="9" borderId="10" xfId="0" applyFont="1" applyFill="1" applyBorder="1" applyAlignment="1">
      <alignment horizontal="center" vertical="center" textRotation="90" wrapText="1"/>
    </xf>
    <xf numFmtId="0" fontId="9" fillId="9" borderId="10" xfId="0" applyFont="1" applyFill="1" applyBorder="1" applyAlignment="1">
      <alignment wrapText="1"/>
    </xf>
    <xf numFmtId="0" fontId="45" fillId="9" borderId="10" xfId="0" applyFont="1" applyFill="1" applyBorder="1" applyAlignment="1">
      <alignment horizontal="center"/>
    </xf>
    <xf numFmtId="0" fontId="45" fillId="9" borderId="16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45" t="s">
        <v>4</v>
      </c>
      <c r="B4" s="46"/>
      <c r="C4" s="49" t="s">
        <v>11</v>
      </c>
      <c r="D4" s="49"/>
      <c r="E4" s="45" t="s">
        <v>59</v>
      </c>
      <c r="F4" s="51" t="s">
        <v>16</v>
      </c>
      <c r="G4" s="49" t="s">
        <v>0</v>
      </c>
      <c r="H4" s="49"/>
      <c r="I4" s="49" t="s">
        <v>3</v>
      </c>
      <c r="J4" s="49"/>
      <c r="K4" s="51" t="s">
        <v>28</v>
      </c>
      <c r="L4" s="45" t="s">
        <v>29</v>
      </c>
      <c r="M4" s="45"/>
      <c r="N4" s="53" t="s">
        <v>51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55"/>
      <c r="AG4" s="55"/>
      <c r="AH4" s="56"/>
    </row>
    <row r="5" spans="1:34" s="4" customFormat="1" ht="104.25" customHeight="1">
      <c r="A5" s="46"/>
      <c r="B5" s="46"/>
      <c r="C5" s="29" t="s">
        <v>77</v>
      </c>
      <c r="D5" s="29" t="s">
        <v>78</v>
      </c>
      <c r="E5" s="45"/>
      <c r="F5" s="52"/>
      <c r="G5" s="30" t="s">
        <v>1</v>
      </c>
      <c r="H5" s="31" t="s">
        <v>2</v>
      </c>
      <c r="I5" s="30" t="s">
        <v>1</v>
      </c>
      <c r="J5" s="31" t="s">
        <v>2</v>
      </c>
      <c r="K5" s="52"/>
      <c r="L5" s="32" t="s">
        <v>12</v>
      </c>
      <c r="M5" s="28" t="s">
        <v>13</v>
      </c>
      <c r="N5" s="28" t="s">
        <v>14</v>
      </c>
      <c r="O5" s="28" t="s">
        <v>15</v>
      </c>
      <c r="P5" s="28" t="s">
        <v>37</v>
      </c>
      <c r="Q5" s="31" t="s">
        <v>38</v>
      </c>
      <c r="R5" s="28" t="s">
        <v>39</v>
      </c>
      <c r="S5" s="28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28" t="s">
        <v>45</v>
      </c>
      <c r="Y5" s="28" t="s">
        <v>48</v>
      </c>
      <c r="Z5" s="31" t="s">
        <v>46</v>
      </c>
      <c r="AA5" s="28" t="s">
        <v>49</v>
      </c>
      <c r="AB5" s="31" t="s">
        <v>47</v>
      </c>
      <c r="AC5" s="28" t="s">
        <v>50</v>
      </c>
      <c r="AD5" s="28" t="s">
        <v>61</v>
      </c>
      <c r="AE5" s="33" t="s">
        <v>52</v>
      </c>
      <c r="AF5" s="28" t="s">
        <v>66</v>
      </c>
      <c r="AG5" s="28" t="s">
        <v>67</v>
      </c>
      <c r="AH5" s="28" t="s">
        <v>68</v>
      </c>
    </row>
    <row r="6" spans="1:34" s="3" customFormat="1" ht="14.25" customHeight="1">
      <c r="A6" s="47">
        <v>1</v>
      </c>
      <c r="B6" s="48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42" t="s">
        <v>17</v>
      </c>
      <c r="B7" s="43"/>
      <c r="C7" s="95">
        <v>3003</v>
      </c>
      <c r="D7" s="95">
        <v>3145</v>
      </c>
      <c r="E7" s="96">
        <f aca="true" t="shared" si="0" ref="E7:E12">D7/C7</f>
        <v>1.0472860472860472</v>
      </c>
      <c r="F7" s="96">
        <f>D7/D7</f>
        <v>1</v>
      </c>
      <c r="G7" s="97">
        <v>516</v>
      </c>
      <c r="H7" s="96">
        <f aca="true" t="shared" si="1" ref="H7:H12">G7/D7</f>
        <v>0.16406995230524643</v>
      </c>
      <c r="I7" s="97">
        <v>1719</v>
      </c>
      <c r="J7" s="96">
        <f aca="true" t="shared" si="2" ref="J7:J12">I7/D7</f>
        <v>0.5465818759936407</v>
      </c>
      <c r="K7" s="97">
        <v>308</v>
      </c>
      <c r="L7" s="97">
        <v>162</v>
      </c>
      <c r="M7" s="97">
        <v>123</v>
      </c>
      <c r="N7" s="97">
        <v>2</v>
      </c>
      <c r="O7" s="97">
        <v>0</v>
      </c>
      <c r="P7" s="97">
        <v>5</v>
      </c>
      <c r="Q7" s="97">
        <v>0</v>
      </c>
      <c r="R7" s="97">
        <v>5</v>
      </c>
      <c r="S7" s="97">
        <v>1</v>
      </c>
      <c r="T7" s="97">
        <v>0</v>
      </c>
      <c r="U7" s="97">
        <v>0</v>
      </c>
      <c r="V7" s="97">
        <v>0</v>
      </c>
      <c r="W7" s="97">
        <v>0</v>
      </c>
      <c r="X7" s="97">
        <v>0</v>
      </c>
      <c r="Y7" s="97">
        <v>0</v>
      </c>
      <c r="Z7" s="97">
        <v>0</v>
      </c>
      <c r="AA7" s="97">
        <v>7</v>
      </c>
      <c r="AB7" s="97">
        <v>0</v>
      </c>
      <c r="AC7" s="97">
        <v>0</v>
      </c>
      <c r="AD7" s="97">
        <v>0</v>
      </c>
      <c r="AE7" s="98">
        <v>0</v>
      </c>
      <c r="AF7" s="97">
        <v>0</v>
      </c>
      <c r="AG7" s="97">
        <v>0</v>
      </c>
      <c r="AH7" s="99">
        <v>0</v>
      </c>
      <c r="AI7" s="1" t="s">
        <v>75</v>
      </c>
    </row>
    <row r="8" spans="1:34" s="2" customFormat="1" ht="17.25">
      <c r="A8" s="44" t="s">
        <v>10</v>
      </c>
      <c r="B8" s="15" t="s">
        <v>7</v>
      </c>
      <c r="C8" s="100">
        <v>1272</v>
      </c>
      <c r="D8" s="100">
        <v>1328</v>
      </c>
      <c r="E8" s="101">
        <f t="shared" si="0"/>
        <v>1.0440251572327044</v>
      </c>
      <c r="F8" s="101">
        <f>D8/D7</f>
        <v>0.4222575516693164</v>
      </c>
      <c r="G8" s="100">
        <v>212</v>
      </c>
      <c r="H8" s="102">
        <f t="shared" si="1"/>
        <v>0.15963855421686746</v>
      </c>
      <c r="I8" s="100">
        <v>717</v>
      </c>
      <c r="J8" s="102">
        <f>I8/D8</f>
        <v>0.5399096385542169</v>
      </c>
      <c r="K8" s="100">
        <v>130</v>
      </c>
      <c r="L8" s="100">
        <v>68</v>
      </c>
      <c r="M8" s="100">
        <v>43</v>
      </c>
      <c r="N8" s="100">
        <v>1</v>
      </c>
      <c r="O8" s="100">
        <v>0</v>
      </c>
      <c r="P8" s="100">
        <v>0</v>
      </c>
      <c r="Q8" s="100">
        <v>0</v>
      </c>
      <c r="R8" s="100">
        <v>3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6</v>
      </c>
      <c r="AB8" s="100">
        <v>0</v>
      </c>
      <c r="AC8" s="100">
        <v>0</v>
      </c>
      <c r="AD8" s="100">
        <v>0</v>
      </c>
      <c r="AE8" s="103">
        <v>0</v>
      </c>
      <c r="AF8" s="100">
        <v>0</v>
      </c>
      <c r="AG8" s="100">
        <v>0</v>
      </c>
      <c r="AH8" s="104">
        <v>0</v>
      </c>
    </row>
    <row r="9" spans="1:34" s="2" customFormat="1" ht="17.25">
      <c r="A9" s="44"/>
      <c r="B9" s="15" t="s">
        <v>9</v>
      </c>
      <c r="C9" s="100">
        <v>856</v>
      </c>
      <c r="D9" s="100">
        <v>878</v>
      </c>
      <c r="E9" s="101">
        <f t="shared" si="0"/>
        <v>1.0257009345794392</v>
      </c>
      <c r="F9" s="101">
        <f>D9/D7</f>
        <v>0.2791732909379968</v>
      </c>
      <c r="G9" s="100">
        <v>130</v>
      </c>
      <c r="H9" s="102">
        <f t="shared" si="1"/>
        <v>0.1480637813211845</v>
      </c>
      <c r="I9" s="100">
        <v>485</v>
      </c>
      <c r="J9" s="102">
        <f t="shared" si="2"/>
        <v>0.5523917995444191</v>
      </c>
      <c r="K9" s="100">
        <v>76</v>
      </c>
      <c r="L9" s="100">
        <v>39</v>
      </c>
      <c r="M9" s="100">
        <v>32</v>
      </c>
      <c r="N9" s="100">
        <v>0</v>
      </c>
      <c r="O9" s="100">
        <v>0</v>
      </c>
      <c r="P9" s="100">
        <v>2</v>
      </c>
      <c r="Q9" s="100">
        <v>0</v>
      </c>
      <c r="R9" s="100">
        <v>1</v>
      </c>
      <c r="S9" s="100">
        <v>1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3">
        <v>0</v>
      </c>
      <c r="AF9" s="100">
        <v>0</v>
      </c>
      <c r="AG9" s="100">
        <v>0</v>
      </c>
      <c r="AH9" s="104">
        <v>0</v>
      </c>
    </row>
    <row r="10" spans="1:34" s="2" customFormat="1" ht="17.25">
      <c r="A10" s="44"/>
      <c r="B10" s="15" t="s">
        <v>8</v>
      </c>
      <c r="C10" s="100">
        <v>475</v>
      </c>
      <c r="D10" s="100">
        <v>468</v>
      </c>
      <c r="E10" s="101">
        <f t="shared" si="0"/>
        <v>0.9852631578947368</v>
      </c>
      <c r="F10" s="101">
        <f>D10/D7</f>
        <v>0.14880763116057233</v>
      </c>
      <c r="G10" s="100">
        <v>84</v>
      </c>
      <c r="H10" s="102">
        <f t="shared" si="1"/>
        <v>0.1794871794871795</v>
      </c>
      <c r="I10" s="100">
        <v>264</v>
      </c>
      <c r="J10" s="102">
        <f t="shared" si="2"/>
        <v>0.5641025641025641</v>
      </c>
      <c r="K10" s="100">
        <v>52</v>
      </c>
      <c r="L10" s="100">
        <v>28</v>
      </c>
      <c r="M10" s="100">
        <v>23</v>
      </c>
      <c r="N10" s="100">
        <v>1</v>
      </c>
      <c r="O10" s="100">
        <v>0</v>
      </c>
      <c r="P10" s="100">
        <v>1</v>
      </c>
      <c r="Q10" s="100">
        <v>0</v>
      </c>
      <c r="R10" s="100">
        <v>1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1</v>
      </c>
      <c r="AB10" s="100">
        <v>0</v>
      </c>
      <c r="AC10" s="100">
        <v>0</v>
      </c>
      <c r="AD10" s="100">
        <v>0</v>
      </c>
      <c r="AE10" s="103">
        <v>0</v>
      </c>
      <c r="AF10" s="100">
        <v>0</v>
      </c>
      <c r="AG10" s="100">
        <v>0</v>
      </c>
      <c r="AH10" s="104">
        <v>0</v>
      </c>
    </row>
    <row r="11" spans="1:34" s="2" customFormat="1" ht="17.25">
      <c r="A11" s="44"/>
      <c r="B11" s="15" t="s">
        <v>5</v>
      </c>
      <c r="C11" s="100">
        <v>241</v>
      </c>
      <c r="D11" s="100">
        <v>269</v>
      </c>
      <c r="E11" s="101">
        <f t="shared" si="0"/>
        <v>1.116182572614108</v>
      </c>
      <c r="F11" s="101">
        <f>D11/D7</f>
        <v>0.08553259141494436</v>
      </c>
      <c r="G11" s="100">
        <v>49</v>
      </c>
      <c r="H11" s="102">
        <f t="shared" si="1"/>
        <v>0.1821561338289963</v>
      </c>
      <c r="I11" s="100">
        <v>136</v>
      </c>
      <c r="J11" s="102">
        <f t="shared" si="2"/>
        <v>0.5055762081784386</v>
      </c>
      <c r="K11" s="100">
        <v>24</v>
      </c>
      <c r="L11" s="100">
        <v>17</v>
      </c>
      <c r="M11" s="100">
        <v>15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3">
        <v>0</v>
      </c>
      <c r="AF11" s="100">
        <v>0</v>
      </c>
      <c r="AG11" s="100">
        <v>0</v>
      </c>
      <c r="AH11" s="104">
        <v>0</v>
      </c>
    </row>
    <row r="12" spans="1:34" s="2" customFormat="1" ht="17.25">
      <c r="A12" s="44"/>
      <c r="B12" s="15" t="s">
        <v>6</v>
      </c>
      <c r="C12" s="100">
        <v>159</v>
      </c>
      <c r="D12" s="100">
        <v>202</v>
      </c>
      <c r="E12" s="101">
        <f t="shared" si="0"/>
        <v>1.270440251572327</v>
      </c>
      <c r="F12" s="101">
        <f>D12/D7</f>
        <v>0.06422893481717011</v>
      </c>
      <c r="G12" s="100">
        <v>41</v>
      </c>
      <c r="H12" s="102">
        <f t="shared" si="1"/>
        <v>0.20297029702970298</v>
      </c>
      <c r="I12" s="100">
        <v>117</v>
      </c>
      <c r="J12" s="102">
        <f t="shared" si="2"/>
        <v>0.5792079207920792</v>
      </c>
      <c r="K12" s="100">
        <v>26</v>
      </c>
      <c r="L12" s="100">
        <v>10</v>
      </c>
      <c r="M12" s="100">
        <v>10</v>
      </c>
      <c r="N12" s="100">
        <v>0</v>
      </c>
      <c r="O12" s="100">
        <v>0</v>
      </c>
      <c r="P12" s="100">
        <v>2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3">
        <v>0</v>
      </c>
      <c r="AF12" s="100">
        <v>0</v>
      </c>
      <c r="AG12" s="100">
        <v>0</v>
      </c>
      <c r="AH12" s="104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5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36" t="s">
        <v>74</v>
      </c>
      <c r="C1" s="35"/>
      <c r="D1" s="35"/>
      <c r="E1" s="35"/>
      <c r="F1" s="35"/>
    </row>
    <row r="4" spans="1:26" ht="35.25" customHeight="1">
      <c r="A4" s="73" t="s">
        <v>69</v>
      </c>
      <c r="B4" s="74"/>
      <c r="C4" s="75" t="s">
        <v>28</v>
      </c>
      <c r="D4" s="76" t="s">
        <v>29</v>
      </c>
      <c r="E4" s="77"/>
      <c r="F4" s="78" t="s">
        <v>51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</row>
    <row r="5" spans="1:26" ht="201.75" customHeight="1">
      <c r="A5" s="81"/>
      <c r="B5" s="82"/>
      <c r="C5" s="83"/>
      <c r="D5" s="84" t="s">
        <v>12</v>
      </c>
      <c r="E5" s="85" t="s">
        <v>70</v>
      </c>
      <c r="F5" s="85" t="s">
        <v>14</v>
      </c>
      <c r="G5" s="85" t="s">
        <v>15</v>
      </c>
      <c r="H5" s="85" t="s">
        <v>37</v>
      </c>
      <c r="I5" s="86" t="s">
        <v>38</v>
      </c>
      <c r="J5" s="85" t="s">
        <v>39</v>
      </c>
      <c r="K5" s="85" t="s">
        <v>40</v>
      </c>
      <c r="L5" s="85" t="s">
        <v>41</v>
      </c>
      <c r="M5" s="85" t="s">
        <v>42</v>
      </c>
      <c r="N5" s="85" t="s">
        <v>43</v>
      </c>
      <c r="O5" s="85" t="s">
        <v>44</v>
      </c>
      <c r="P5" s="85" t="s">
        <v>45</v>
      </c>
      <c r="Q5" s="85" t="s">
        <v>48</v>
      </c>
      <c r="R5" s="86" t="s">
        <v>46</v>
      </c>
      <c r="S5" s="85" t="s">
        <v>49</v>
      </c>
      <c r="T5" s="86" t="s">
        <v>47</v>
      </c>
      <c r="U5" s="85" t="s">
        <v>50</v>
      </c>
      <c r="V5" s="85" t="s">
        <v>61</v>
      </c>
      <c r="W5" s="86" t="s">
        <v>71</v>
      </c>
      <c r="X5" s="87" t="s">
        <v>66</v>
      </c>
      <c r="Y5" s="85" t="s">
        <v>72</v>
      </c>
      <c r="Z5" s="88" t="s">
        <v>73</v>
      </c>
    </row>
    <row r="6" spans="1:26" ht="13.5" customHeight="1">
      <c r="A6" s="89"/>
      <c r="B6" s="90"/>
      <c r="C6" s="70">
        <v>1</v>
      </c>
      <c r="D6" s="71">
        <v>2</v>
      </c>
      <c r="E6" s="71">
        <v>3</v>
      </c>
      <c r="F6" s="71">
        <v>4</v>
      </c>
      <c r="G6" s="71">
        <v>5</v>
      </c>
      <c r="H6" s="71">
        <v>6</v>
      </c>
      <c r="I6" s="71">
        <v>7</v>
      </c>
      <c r="J6" s="71">
        <v>8</v>
      </c>
      <c r="K6" s="71">
        <v>9</v>
      </c>
      <c r="L6" s="71">
        <v>10</v>
      </c>
      <c r="M6" s="71">
        <v>11</v>
      </c>
      <c r="N6" s="71">
        <v>12</v>
      </c>
      <c r="O6" s="71">
        <v>13</v>
      </c>
      <c r="P6" s="71">
        <v>14</v>
      </c>
      <c r="Q6" s="71">
        <v>15</v>
      </c>
      <c r="R6" s="71">
        <v>16</v>
      </c>
      <c r="S6" s="71">
        <v>17</v>
      </c>
      <c r="T6" s="71">
        <v>18</v>
      </c>
      <c r="U6" s="71">
        <v>19</v>
      </c>
      <c r="V6" s="71">
        <v>20</v>
      </c>
      <c r="W6" s="71">
        <v>21</v>
      </c>
      <c r="X6" s="71">
        <v>22</v>
      </c>
      <c r="Y6" s="71">
        <v>23</v>
      </c>
      <c r="Z6" s="72">
        <v>24</v>
      </c>
    </row>
    <row r="7" spans="1:26" ht="15" customHeight="1">
      <c r="A7" s="91" t="s">
        <v>17</v>
      </c>
      <c r="B7" s="92"/>
      <c r="C7" s="93">
        <v>1934</v>
      </c>
      <c r="D7" s="93">
        <v>1452</v>
      </c>
      <c r="E7" s="93">
        <v>825</v>
      </c>
      <c r="F7" s="93">
        <v>39</v>
      </c>
      <c r="G7" s="93">
        <v>0</v>
      </c>
      <c r="H7" s="93">
        <v>12</v>
      </c>
      <c r="I7" s="93">
        <v>1</v>
      </c>
      <c r="J7" s="93">
        <v>15</v>
      </c>
      <c r="K7" s="93">
        <v>4</v>
      </c>
      <c r="L7" s="93">
        <v>1</v>
      </c>
      <c r="M7" s="93">
        <v>0</v>
      </c>
      <c r="N7" s="93">
        <v>0</v>
      </c>
      <c r="O7" s="93">
        <v>0</v>
      </c>
      <c r="P7" s="93">
        <v>1</v>
      </c>
      <c r="Q7" s="93">
        <v>21</v>
      </c>
      <c r="R7" s="93">
        <v>5</v>
      </c>
      <c r="S7" s="93">
        <v>98</v>
      </c>
      <c r="T7" s="93">
        <v>4</v>
      </c>
      <c r="U7" s="93">
        <v>0</v>
      </c>
      <c r="V7" s="93">
        <v>23</v>
      </c>
      <c r="W7" s="93">
        <v>0</v>
      </c>
      <c r="X7" s="93">
        <v>0</v>
      </c>
      <c r="Y7" s="93">
        <v>3</v>
      </c>
      <c r="Z7" s="93">
        <v>2</v>
      </c>
    </row>
    <row r="8" spans="1:26" ht="16.5">
      <c r="A8" s="57" t="s">
        <v>10</v>
      </c>
      <c r="B8" s="34" t="s">
        <v>7</v>
      </c>
      <c r="C8" s="121">
        <v>806</v>
      </c>
      <c r="D8" s="94">
        <v>596</v>
      </c>
      <c r="E8" s="94">
        <v>327</v>
      </c>
      <c r="F8" s="94">
        <v>16</v>
      </c>
      <c r="G8" s="94">
        <v>0</v>
      </c>
      <c r="H8" s="94">
        <v>6</v>
      </c>
      <c r="I8" s="94">
        <v>0</v>
      </c>
      <c r="J8" s="94">
        <v>7</v>
      </c>
      <c r="K8" s="94">
        <v>2</v>
      </c>
      <c r="L8" s="94">
        <v>1</v>
      </c>
      <c r="M8" s="94">
        <v>0</v>
      </c>
      <c r="N8" s="94">
        <v>0</v>
      </c>
      <c r="O8" s="94">
        <v>0</v>
      </c>
      <c r="P8" s="94">
        <v>0</v>
      </c>
      <c r="Q8" s="94">
        <v>10</v>
      </c>
      <c r="R8" s="94">
        <v>1</v>
      </c>
      <c r="S8" s="94">
        <v>36</v>
      </c>
      <c r="T8" s="94">
        <v>0</v>
      </c>
      <c r="U8" s="94">
        <v>0</v>
      </c>
      <c r="V8" s="94">
        <v>8</v>
      </c>
      <c r="W8" s="94">
        <v>0</v>
      </c>
      <c r="X8" s="94">
        <v>0</v>
      </c>
      <c r="Y8" s="94">
        <v>0</v>
      </c>
      <c r="Z8" s="94">
        <v>0</v>
      </c>
    </row>
    <row r="9" spans="1:26" ht="16.5">
      <c r="A9" s="58"/>
      <c r="B9" s="34" t="s">
        <v>9</v>
      </c>
      <c r="C9" s="94">
        <v>511</v>
      </c>
      <c r="D9" s="94">
        <v>394</v>
      </c>
      <c r="E9" s="94">
        <v>225</v>
      </c>
      <c r="F9" s="94">
        <v>6</v>
      </c>
      <c r="G9" s="94">
        <v>0</v>
      </c>
      <c r="H9" s="94">
        <v>2</v>
      </c>
      <c r="I9" s="94">
        <v>0</v>
      </c>
      <c r="J9" s="94">
        <v>2</v>
      </c>
      <c r="K9" s="94">
        <v>1</v>
      </c>
      <c r="L9" s="94">
        <v>0</v>
      </c>
      <c r="M9" s="94">
        <v>0</v>
      </c>
      <c r="N9" s="94">
        <v>0</v>
      </c>
      <c r="O9" s="94">
        <v>0</v>
      </c>
      <c r="P9" s="94">
        <v>1</v>
      </c>
      <c r="Q9" s="94">
        <v>5</v>
      </c>
      <c r="R9" s="94">
        <v>2</v>
      </c>
      <c r="S9" s="94">
        <v>26</v>
      </c>
      <c r="T9" s="94">
        <v>1</v>
      </c>
      <c r="U9" s="94">
        <v>0</v>
      </c>
      <c r="V9" s="94">
        <v>15</v>
      </c>
      <c r="W9" s="94">
        <v>0</v>
      </c>
      <c r="X9" s="94">
        <v>0</v>
      </c>
      <c r="Y9" s="94">
        <v>3</v>
      </c>
      <c r="Z9" s="94">
        <v>0</v>
      </c>
    </row>
    <row r="10" spans="1:26" ht="16.5">
      <c r="A10" s="58"/>
      <c r="B10" s="34" t="s">
        <v>8</v>
      </c>
      <c r="C10" s="94">
        <v>296</v>
      </c>
      <c r="D10" s="94">
        <v>243</v>
      </c>
      <c r="E10" s="94">
        <v>137</v>
      </c>
      <c r="F10" s="94">
        <v>5</v>
      </c>
      <c r="G10" s="94">
        <v>0</v>
      </c>
      <c r="H10" s="94">
        <v>1</v>
      </c>
      <c r="I10" s="94">
        <v>0</v>
      </c>
      <c r="J10" s="94">
        <v>2</v>
      </c>
      <c r="K10" s="94">
        <v>1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3</v>
      </c>
      <c r="R10" s="94">
        <v>1</v>
      </c>
      <c r="S10" s="94">
        <v>27</v>
      </c>
      <c r="T10" s="94">
        <v>2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</row>
    <row r="11" spans="1:26" ht="16.5">
      <c r="A11" s="58"/>
      <c r="B11" s="34" t="s">
        <v>5</v>
      </c>
      <c r="C11" s="94">
        <v>165</v>
      </c>
      <c r="D11" s="94">
        <v>126</v>
      </c>
      <c r="E11" s="94">
        <v>73</v>
      </c>
      <c r="F11" s="94">
        <v>7</v>
      </c>
      <c r="G11" s="94">
        <v>0</v>
      </c>
      <c r="H11" s="94">
        <v>1</v>
      </c>
      <c r="I11" s="94">
        <v>1</v>
      </c>
      <c r="J11" s="94">
        <v>3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6</v>
      </c>
      <c r="T11" s="94">
        <v>1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</row>
    <row r="12" spans="1:26" ht="15">
      <c r="A12" s="59"/>
      <c r="B12" s="34" t="s">
        <v>6</v>
      </c>
      <c r="C12" s="69">
        <v>156</v>
      </c>
      <c r="D12" s="69">
        <v>93</v>
      </c>
      <c r="E12" s="69">
        <v>63</v>
      </c>
      <c r="F12" s="69">
        <v>5</v>
      </c>
      <c r="G12" s="69">
        <v>0</v>
      </c>
      <c r="H12" s="69">
        <v>2</v>
      </c>
      <c r="I12" s="69">
        <v>0</v>
      </c>
      <c r="J12" s="69">
        <v>1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3</v>
      </c>
      <c r="R12" s="69">
        <v>1</v>
      </c>
      <c r="S12" s="69">
        <v>3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2</v>
      </c>
    </row>
    <row r="13" spans="3:26" ht="17.25"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3:26" ht="12.75"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3:26" ht="12.7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7" spans="3:26" ht="12.75"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ht="12.75">
      <c r="C18" s="60"/>
    </row>
    <row r="19" spans="3:26" ht="13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35" spans="3:26" ht="12.75">
      <c r="C35" s="40"/>
      <c r="D35" s="40"/>
      <c r="E35" s="40"/>
      <c r="F35" s="40"/>
      <c r="G35" s="40"/>
      <c r="H35" s="40"/>
      <c r="I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3:26" ht="17.25">
      <c r="C36" s="40"/>
      <c r="D36" s="40"/>
      <c r="E36" s="40"/>
      <c r="F36" s="40"/>
      <c r="G36" s="40"/>
      <c r="H36" s="40"/>
      <c r="I36" s="40"/>
      <c r="J36" s="39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3:26" ht="17.25">
      <c r="C37" s="40"/>
      <c r="D37" s="40"/>
      <c r="E37" s="40"/>
      <c r="F37" s="40"/>
      <c r="G37" s="40"/>
      <c r="H37" s="40"/>
      <c r="I37" s="40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3:26" ht="17.25">
      <c r="C38" s="40"/>
      <c r="D38" s="40"/>
      <c r="E38" s="40"/>
      <c r="F38" s="40"/>
      <c r="G38" s="40"/>
      <c r="H38" s="40"/>
      <c r="I38" s="40"/>
      <c r="J38" s="39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3:26" ht="17.25">
      <c r="C39" s="40"/>
      <c r="D39" s="40"/>
      <c r="E39" s="40"/>
      <c r="F39" s="40"/>
      <c r="G39" s="40"/>
      <c r="H39" s="40"/>
      <c r="I39" s="40"/>
      <c r="J39" s="39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3:26" ht="17.25">
      <c r="C40" s="40"/>
      <c r="D40" s="40"/>
      <c r="E40" s="40"/>
      <c r="F40" s="40"/>
      <c r="G40" s="40"/>
      <c r="H40" s="40"/>
      <c r="I40" s="40"/>
      <c r="J40" s="39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3:26" ht="12.7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3:26" ht="12.7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3:26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3:26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3:26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3:26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3:26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3:26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3:26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3:26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3:26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3:26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3:26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3:26" ht="12.75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3:26" ht="12.75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</sheetData>
  <sheetProtection/>
  <mergeCells count="8">
    <mergeCell ref="A4:B5"/>
    <mergeCell ref="C4:C5"/>
    <mergeCell ref="D4:E4"/>
    <mergeCell ref="F4:Z4"/>
    <mergeCell ref="A8:A12"/>
    <mergeCell ref="C17:C18"/>
    <mergeCell ref="D17:E17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50" t="s">
        <v>81</v>
      </c>
      <c r="C1" s="50"/>
      <c r="D1" s="50"/>
      <c r="E1" s="50"/>
      <c r="F1" s="50"/>
      <c r="G1" s="50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61"/>
      <c r="B4" s="64" t="s">
        <v>31</v>
      </c>
      <c r="C4" s="68"/>
      <c r="D4" s="65" t="s">
        <v>36</v>
      </c>
      <c r="E4" s="66"/>
      <c r="F4" s="67"/>
      <c r="G4" s="67"/>
    </row>
    <row r="5" spans="1:9" s="2" customFormat="1" ht="33" customHeight="1">
      <c r="A5" s="61"/>
      <c r="B5" s="68"/>
      <c r="C5" s="68"/>
      <c r="D5" s="62" t="s">
        <v>32</v>
      </c>
      <c r="E5" s="63"/>
      <c r="F5" s="64" t="s">
        <v>33</v>
      </c>
      <c r="G5" s="64"/>
      <c r="H5" s="8"/>
      <c r="I5" s="8"/>
    </row>
    <row r="6" spans="1:9" s="2" customFormat="1" ht="47.25" customHeight="1">
      <c r="A6" s="61"/>
      <c r="B6" s="41" t="s">
        <v>32</v>
      </c>
      <c r="C6" s="41" t="s">
        <v>33</v>
      </c>
      <c r="D6" s="41" t="s">
        <v>12</v>
      </c>
      <c r="E6" s="41" t="s">
        <v>76</v>
      </c>
      <c r="F6" s="41" t="s">
        <v>12</v>
      </c>
      <c r="G6" s="41" t="s">
        <v>76</v>
      </c>
      <c r="H6" s="8"/>
      <c r="I6" s="8"/>
    </row>
    <row r="7" spans="1:7" ht="12.75">
      <c r="A7" s="6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11</v>
      </c>
      <c r="D8" s="22">
        <v>268</v>
      </c>
      <c r="E8" s="22">
        <v>15</v>
      </c>
      <c r="F8" s="22">
        <v>1555</v>
      </c>
      <c r="G8" s="22">
        <v>72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K28" sqref="K27:K2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65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5" t="s">
        <v>4</v>
      </c>
      <c r="B4" s="106"/>
      <c r="C4" s="107" t="s">
        <v>19</v>
      </c>
      <c r="D4" s="108" t="s">
        <v>18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2" customFormat="1" ht="20.25">
      <c r="A5" s="105"/>
      <c r="B5" s="106"/>
      <c r="C5" s="107"/>
      <c r="D5" s="109" t="s">
        <v>20</v>
      </c>
      <c r="E5" s="109" t="s">
        <v>21</v>
      </c>
      <c r="F5" s="109" t="s">
        <v>22</v>
      </c>
      <c r="G5" s="109" t="s">
        <v>25</v>
      </c>
      <c r="H5" s="110" t="s">
        <v>62</v>
      </c>
      <c r="I5" s="111" t="s">
        <v>63</v>
      </c>
      <c r="J5" s="111" t="s">
        <v>64</v>
      </c>
      <c r="K5" s="109" t="s">
        <v>23</v>
      </c>
      <c r="L5" s="109" t="s">
        <v>34</v>
      </c>
      <c r="M5" s="109" t="s">
        <v>53</v>
      </c>
      <c r="N5" s="112" t="s">
        <v>26</v>
      </c>
      <c r="O5" s="112"/>
      <c r="P5" s="112"/>
      <c r="Q5" s="112"/>
      <c r="R5" s="112"/>
      <c r="S5" s="112"/>
      <c r="T5" s="112"/>
      <c r="U5" s="112"/>
    </row>
    <row r="6" spans="1:21" s="2" customFormat="1" ht="123.75" customHeight="1">
      <c r="A6" s="113"/>
      <c r="B6" s="113"/>
      <c r="C6" s="107"/>
      <c r="D6" s="109"/>
      <c r="E6" s="109"/>
      <c r="F6" s="109"/>
      <c r="G6" s="109"/>
      <c r="H6" s="114"/>
      <c r="I6" s="115"/>
      <c r="J6" s="115"/>
      <c r="K6" s="109"/>
      <c r="L6" s="109"/>
      <c r="M6" s="109"/>
      <c r="N6" s="116" t="s">
        <v>54</v>
      </c>
      <c r="O6" s="117" t="s">
        <v>55</v>
      </c>
      <c r="P6" s="116" t="s">
        <v>35</v>
      </c>
      <c r="Q6" s="116" t="s">
        <v>56</v>
      </c>
      <c r="R6" s="116" t="s">
        <v>57</v>
      </c>
      <c r="S6" s="116" t="s">
        <v>58</v>
      </c>
      <c r="T6" s="116" t="s">
        <v>60</v>
      </c>
      <c r="U6" s="116" t="s">
        <v>24</v>
      </c>
    </row>
    <row r="7" spans="1:21" s="6" customFormat="1" ht="15" customHeight="1">
      <c r="A7" s="47">
        <v>1</v>
      </c>
      <c r="B7" s="4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8" t="s">
        <v>17</v>
      </c>
      <c r="B8" s="118"/>
      <c r="C8" s="119">
        <v>3145</v>
      </c>
      <c r="D8" s="119">
        <v>2898</v>
      </c>
      <c r="E8" s="119">
        <v>167</v>
      </c>
      <c r="F8" s="119">
        <v>247</v>
      </c>
      <c r="G8" s="119">
        <v>1093</v>
      </c>
      <c r="H8" s="119">
        <v>5</v>
      </c>
      <c r="I8" s="119">
        <v>56</v>
      </c>
      <c r="J8" s="119">
        <v>13</v>
      </c>
      <c r="K8" s="119">
        <v>778</v>
      </c>
      <c r="L8" s="119">
        <v>476</v>
      </c>
      <c r="M8" s="119">
        <v>455</v>
      </c>
      <c r="N8" s="119">
        <v>823</v>
      </c>
      <c r="O8" s="119">
        <v>381</v>
      </c>
      <c r="P8" s="119">
        <v>1332</v>
      </c>
      <c r="Q8" s="119">
        <v>819</v>
      </c>
      <c r="R8" s="119">
        <v>43</v>
      </c>
      <c r="S8" s="120">
        <v>536</v>
      </c>
      <c r="T8" s="120">
        <v>10</v>
      </c>
      <c r="U8" s="120">
        <v>180</v>
      </c>
    </row>
    <row r="9" spans="1:21" s="2" customFormat="1" ht="17.25">
      <c r="A9" s="44" t="s">
        <v>10</v>
      </c>
      <c r="B9" s="15" t="s">
        <v>7</v>
      </c>
      <c r="C9" s="100">
        <v>1328</v>
      </c>
      <c r="D9" s="100">
        <v>1226</v>
      </c>
      <c r="E9" s="100">
        <v>62</v>
      </c>
      <c r="F9" s="100">
        <v>102</v>
      </c>
      <c r="G9" s="100">
        <v>260</v>
      </c>
      <c r="H9" s="100">
        <v>1</v>
      </c>
      <c r="I9" s="100">
        <v>17</v>
      </c>
      <c r="J9" s="100">
        <v>4</v>
      </c>
      <c r="K9" s="100">
        <v>325</v>
      </c>
      <c r="L9" s="100">
        <v>196</v>
      </c>
      <c r="M9" s="100">
        <v>213</v>
      </c>
      <c r="N9" s="100">
        <v>302</v>
      </c>
      <c r="O9" s="100">
        <v>141</v>
      </c>
      <c r="P9" s="100">
        <v>600</v>
      </c>
      <c r="Q9" s="100">
        <v>381</v>
      </c>
      <c r="R9" s="100">
        <v>19</v>
      </c>
      <c r="S9" s="100">
        <v>229</v>
      </c>
      <c r="T9" s="100">
        <v>8</v>
      </c>
      <c r="U9" s="100">
        <v>93</v>
      </c>
    </row>
    <row r="10" spans="1:21" s="2" customFormat="1" ht="17.25">
      <c r="A10" s="44"/>
      <c r="B10" s="15" t="s">
        <v>9</v>
      </c>
      <c r="C10" s="100">
        <v>878</v>
      </c>
      <c r="D10" s="100">
        <v>811</v>
      </c>
      <c r="E10" s="100">
        <v>51</v>
      </c>
      <c r="F10" s="100">
        <v>67</v>
      </c>
      <c r="G10" s="100">
        <v>333</v>
      </c>
      <c r="H10" s="100">
        <v>1</v>
      </c>
      <c r="I10" s="100">
        <v>15</v>
      </c>
      <c r="J10" s="100">
        <v>7</v>
      </c>
      <c r="K10" s="100">
        <v>213</v>
      </c>
      <c r="L10" s="100">
        <v>142</v>
      </c>
      <c r="M10" s="100">
        <v>134</v>
      </c>
      <c r="N10" s="100">
        <v>239</v>
      </c>
      <c r="O10" s="100">
        <v>102</v>
      </c>
      <c r="P10" s="100">
        <v>388</v>
      </c>
      <c r="Q10" s="100">
        <v>216</v>
      </c>
      <c r="R10" s="100">
        <v>11</v>
      </c>
      <c r="S10" s="100">
        <v>152</v>
      </c>
      <c r="T10" s="100">
        <v>2</v>
      </c>
      <c r="U10" s="100">
        <v>38</v>
      </c>
    </row>
    <row r="11" spans="1:21" s="2" customFormat="1" ht="17.25">
      <c r="A11" s="44"/>
      <c r="B11" s="15" t="s">
        <v>8</v>
      </c>
      <c r="C11" s="100">
        <v>468</v>
      </c>
      <c r="D11" s="100">
        <v>433</v>
      </c>
      <c r="E11" s="100">
        <v>29</v>
      </c>
      <c r="F11" s="100">
        <v>35</v>
      </c>
      <c r="G11" s="100">
        <v>110</v>
      </c>
      <c r="H11" s="100">
        <v>0</v>
      </c>
      <c r="I11" s="100">
        <v>11</v>
      </c>
      <c r="J11" s="100">
        <v>0</v>
      </c>
      <c r="K11" s="100">
        <v>115</v>
      </c>
      <c r="L11" s="100">
        <v>72</v>
      </c>
      <c r="M11" s="100">
        <v>53</v>
      </c>
      <c r="N11" s="100">
        <v>131</v>
      </c>
      <c r="O11" s="100">
        <v>62</v>
      </c>
      <c r="P11" s="100">
        <v>185</v>
      </c>
      <c r="Q11" s="100">
        <v>112</v>
      </c>
      <c r="R11" s="100">
        <v>5</v>
      </c>
      <c r="S11" s="100">
        <v>84</v>
      </c>
      <c r="T11" s="100">
        <v>0</v>
      </c>
      <c r="U11" s="100">
        <v>37</v>
      </c>
    </row>
    <row r="12" spans="1:21" s="2" customFormat="1" ht="17.25">
      <c r="A12" s="44"/>
      <c r="B12" s="15" t="s">
        <v>5</v>
      </c>
      <c r="C12" s="100">
        <v>269</v>
      </c>
      <c r="D12" s="100">
        <v>248</v>
      </c>
      <c r="E12" s="100">
        <v>14</v>
      </c>
      <c r="F12" s="100">
        <v>21</v>
      </c>
      <c r="G12" s="100">
        <v>188</v>
      </c>
      <c r="H12" s="100">
        <v>1</v>
      </c>
      <c r="I12" s="100">
        <v>6</v>
      </c>
      <c r="J12" s="100">
        <v>1</v>
      </c>
      <c r="K12" s="100">
        <v>77</v>
      </c>
      <c r="L12" s="100">
        <v>31</v>
      </c>
      <c r="M12" s="100">
        <v>33</v>
      </c>
      <c r="N12" s="100">
        <v>81</v>
      </c>
      <c r="O12" s="100">
        <v>43</v>
      </c>
      <c r="P12" s="100">
        <v>96</v>
      </c>
      <c r="Q12" s="100">
        <v>65</v>
      </c>
      <c r="R12" s="100">
        <v>3</v>
      </c>
      <c r="S12" s="100">
        <v>39</v>
      </c>
      <c r="T12" s="100">
        <v>0</v>
      </c>
      <c r="U12" s="100">
        <v>7</v>
      </c>
    </row>
    <row r="13" spans="1:21" s="2" customFormat="1" ht="17.25">
      <c r="A13" s="44"/>
      <c r="B13" s="15" t="s">
        <v>6</v>
      </c>
      <c r="C13" s="100">
        <v>202</v>
      </c>
      <c r="D13" s="100">
        <v>180</v>
      </c>
      <c r="E13" s="100">
        <v>11</v>
      </c>
      <c r="F13" s="100">
        <v>22</v>
      </c>
      <c r="G13" s="100">
        <v>202</v>
      </c>
      <c r="H13" s="100">
        <v>2</v>
      </c>
      <c r="I13" s="100">
        <v>7</v>
      </c>
      <c r="J13" s="100">
        <v>1</v>
      </c>
      <c r="K13" s="100">
        <v>48</v>
      </c>
      <c r="L13" s="100">
        <v>35</v>
      </c>
      <c r="M13" s="100">
        <v>22</v>
      </c>
      <c r="N13" s="100">
        <v>70</v>
      </c>
      <c r="O13" s="100">
        <v>33</v>
      </c>
      <c r="P13" s="100">
        <v>63</v>
      </c>
      <c r="Q13" s="100">
        <v>45</v>
      </c>
      <c r="R13" s="100">
        <v>5</v>
      </c>
      <c r="S13" s="100">
        <v>32</v>
      </c>
      <c r="T13" s="100">
        <v>0</v>
      </c>
      <c r="U13" s="100">
        <v>5</v>
      </c>
    </row>
    <row r="25" ht="12.75">
      <c r="G25" s="122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2020-06-15T10:07:05Z</dcterms:modified>
  <cp:category/>
  <cp:version/>
  <cp:contentType/>
  <cp:contentStatus/>
</cp:coreProperties>
</file>