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stan bezrobotnych-X" sheetId="1" r:id="rId1"/>
    <sheet name="miejsca pracy i aktywizacji zaw" sheetId="2" r:id="rId2"/>
    <sheet name="kategorie bezrobotnych - X" sheetId="3" r:id="rId3"/>
    <sheet name="Arkusz1" sheetId="4" state="hidden" r:id="rId4"/>
    <sheet name="bilans bezrobocia I-X" sheetId="5" r:id="rId5"/>
  </sheets>
  <definedNames/>
  <calcPr fullCalcOnLoad="1"/>
</workbook>
</file>

<file path=xl/sharedStrings.xml><?xml version="1.0" encoding="utf-8"?>
<sst xmlns="http://schemas.openxmlformats.org/spreadsheetml/2006/main" count="127" uniqueCount="81">
  <si>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</si>
  <si>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</si>
  <si>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</si>
  <si>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</si>
  <si>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</si>
  <si>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</si>
  <si>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</si>
  <si>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</si>
  <si>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</si>
  <si>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</si>
  <si>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</si>
  <si>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</si>
  <si>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</si>
  <si>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</si>
  <si>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</si>
  <si>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</si>
  <si>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 xml:space="preserve">struktura bezrobocia według gmin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</si>
  <si>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</si>
  <si>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</si>
  <si>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</si>
  <si>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</si>
  <si>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</si>
  <si>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</si>
  <si>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bez kwalifikacji zawodowych</t>
  </si>
  <si>
    <t>niepełnosprawni</t>
  </si>
  <si>
    <t>zamieszkali na wsi</t>
  </si>
  <si>
    <t>osoby w szczególnej sytuacji na rynku pracy</t>
  </si>
  <si>
    <t>TABELA 1</t>
  </si>
  <si>
    <t>napływ bezrobotnych</t>
  </si>
  <si>
    <t>odpływ bezrobotnych</t>
  </si>
  <si>
    <t>TABELA 3</t>
  </si>
  <si>
    <t>wizyty u pracodawców</t>
  </si>
  <si>
    <t>w miesiącu sprawozdawczym</t>
  </si>
  <si>
    <t>narastająco od początku roku</t>
  </si>
  <si>
    <t>bez doświadczenia zawodowego</t>
  </si>
  <si>
    <t>długotrwale bezrobotni</t>
  </si>
  <si>
    <t>Wolne miejsca pracy i miejsca aktywizacji zawodowej zgłoszone w miesiącu sprawozdawczym</t>
  </si>
  <si>
    <t xml:space="preserve">podjęcia działalności gospodarczej </t>
  </si>
  <si>
    <t>- w tym w ramach bonu na zasiedlenie</t>
  </si>
  <si>
    <t>podjęcia pracy w ramach refundacji kosztów zatrudnienia bezrobotnego</t>
  </si>
  <si>
    <t>podjęcia pracy poza miejscem zamieszkania w ramach bonu na zasiedlenie</t>
  </si>
  <si>
    <t>podjęcia pracy w ramach bonu zatrudnieniowego</t>
  </si>
  <si>
    <t>podjęcia pracy w ramach świadczenia aktywizacyjnego</t>
  </si>
  <si>
    <t>podjęcia pracy w ramach grantu na telepracę</t>
  </si>
  <si>
    <t>podjecia pracy w ramach refundacji składek na ubezpieczenie społeczne</t>
  </si>
  <si>
    <t xml:space="preserve">podjęcia pracy w ramach dofinansowania wynagrodzenia za zatrudnienie skierowanego bezrobotnego powyżej 50 roku życia </t>
  </si>
  <si>
    <t>- w tym ramach bonu szkoleniowego</t>
  </si>
  <si>
    <t>- w tym ramach bonu stażowego</t>
  </si>
  <si>
    <t>rozpoczęcia szkolenia</t>
  </si>
  <si>
    <t>rozpoczęcia stażu</t>
  </si>
  <si>
    <t>rozpoczęcia przygotowania zawodowego dorołych</t>
  </si>
  <si>
    <t>Formy przeciwdziałania bezrobociu</t>
  </si>
  <si>
    <t>- w tym ramach PAI</t>
  </si>
  <si>
    <t>kobiety, które nie podjęły zatrudnienia po urodzeniu dziecka</t>
  </si>
  <si>
    <t>do 30 roku życia</t>
  </si>
  <si>
    <t>w tym do 25 roku życia</t>
  </si>
  <si>
    <t>powyzej 50 roku zycia</t>
  </si>
  <si>
    <t>koszystające ze świadczen pomocy społecznej</t>
  </si>
  <si>
    <t>posiadajace co najmniej jedno dziecko do 6 roku życia</t>
  </si>
  <si>
    <t>posiadajace co najmniej jedno dziecko niepełnosprawne do 18 roku życia</t>
  </si>
  <si>
    <t>rozpoczecie prac społecznie użytecznych</t>
  </si>
  <si>
    <t>w tym posiadający gospodarstwo rolne</t>
  </si>
  <si>
    <t>osoby w okresie do 12 miesięcy od dnia ukończenia nauki</t>
  </si>
  <si>
    <t>cudzoziemcy</t>
  </si>
  <si>
    <t>TABELA 4</t>
  </si>
  <si>
    <t>Refundacja części kosztów poniesionych na wynagrodzenia, nagrody oraz składki na ubezpieczenia społeczne dla bezrobotnych do 30 roku życia</t>
  </si>
  <si>
    <t>kontrakt socjalny</t>
  </si>
  <si>
    <t xml:space="preserve"> </t>
  </si>
  <si>
    <t>pozyskane oferty</t>
  </si>
  <si>
    <t>BILANS BEZROBOTNYCH (narastająco do początku roku)</t>
  </si>
  <si>
    <t>Wyszczególnienie</t>
  </si>
  <si>
    <t>w tym podjęcia pracy ogółem</t>
  </si>
  <si>
    <t>w tym w ramach PAI</t>
  </si>
  <si>
    <t>Kontrakt socjlany</t>
  </si>
  <si>
    <t>indywidualny program zatrudnienia socjalnego</t>
  </si>
  <si>
    <r>
      <t xml:space="preserve">dynamika  </t>
    </r>
    <r>
      <rPr>
        <i/>
        <sz val="7"/>
        <rFont val="Century Gothic"/>
        <family val="2"/>
      </rPr>
      <t>(3:2)</t>
    </r>
  </si>
  <si>
    <t>STAN I BILANS BEZROBOCIA WEDŁUG GMIN W PAŹDZIERNIKU 2021</t>
  </si>
  <si>
    <t>PAŹDZIERNIK 2020</t>
  </si>
  <si>
    <t>PAŹDZIERNIK 2021</t>
  </si>
  <si>
    <t>WYBRANE KATEGORIE BEZROBOTNYCH WEDŁUG GMIN W PAŹDZIERNIKU 2021</t>
  </si>
  <si>
    <t>WOLNE MIEJSCA PRACY I MIEJSCA AKTYWIZACJI ZAWODOWEJ ZGŁOSZONE W PAŹDZIERNIKU 2021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</si>
</sst>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&quot;zł&quot;_-;\-* #,##0\ &quot;zł&quot;_-;_-* &quot;-&quot;\ &quot;zł&quot;_-;_-@_-"/>
    <numFmt numFmtId="170" formatCode="_-* #,##0\ _z_ł_-;\-* #,##0\ _z_ł_-;_-* &quot;-&quot;\ _z_ł_-;_-@_-"/>
    <numFmt numFmtId="171" formatCode="_-* #,##0.00\ &quot;zł&quot;_-;\-* #,##0.00\ &quot;zł&quot;_-;_-* &quot;-&quot;??\ &quot;zł&quot;_-;_-@_-"/>
    <numFmt numFmtId="172" formatCode="_-* #,##0.00\ _z_ł_-;\-* #,##0.00\ _z_ł_-;_-* &quot;-&quot;??\ _z_ł_-;_-@_-"/>
  </numFmts>
  <fonts count="7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i/>
      <sz val="10"/>
      <name val="Century Gothic"/>
      <family val="2"/>
    </font>
    <font>
      <i/>
      <sz val="8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sz val="16"/>
      <name val="Century Gothic"/>
      <family val="2"/>
    </font>
    <font>
      <sz val="16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0"/>
      <name val="Arial"/>
      <family val="2"/>
    </font>
    <font>
      <sz val="7"/>
      <name val="Century Gothic"/>
      <family val="2"/>
    </font>
    <font>
      <b/>
      <sz val="7"/>
      <name val="Century Gothic"/>
      <family val="2"/>
    </font>
    <font>
      <i/>
      <sz val="7"/>
      <name val="Century Gothic"/>
      <family val="2"/>
    </font>
    <font>
      <sz val="7"/>
      <name val="Arial"/>
      <family val="2"/>
    </font>
    <font>
      <b/>
      <i/>
      <sz val="9"/>
      <name val="Century Gothic"/>
      <family val="2"/>
    </font>
    <font>
      <b/>
      <i/>
      <sz val="8"/>
      <name val="Century Gothic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25"/>
      <name val="Czcionka tekstu podstawowego"/>
      <family val="2"/>
    </font>
    <font>
      <b/>
      <sz val="13"/>
      <color indexed="25"/>
      <name val="Czcionka tekstu podstawowego"/>
      <family val="2"/>
    </font>
    <font>
      <b/>
      <sz val="11"/>
      <color indexed="25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25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i/>
      <sz val="10"/>
      <color indexed="25"/>
      <name val="Century Gothic"/>
      <family val="2"/>
    </font>
    <font>
      <sz val="9"/>
      <color indexed="25"/>
      <name val="Century Gothic"/>
      <family val="2"/>
    </font>
    <font>
      <sz val="10"/>
      <color indexed="56"/>
      <name val="Arial"/>
      <family val="2"/>
    </font>
    <font>
      <b/>
      <i/>
      <sz val="16"/>
      <color indexed="25"/>
      <name val="Century Gothic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i/>
      <sz val="10"/>
      <color theme="2" tint="-0.4999699890613556"/>
      <name val="Century Gothic"/>
      <family val="2"/>
    </font>
    <font>
      <sz val="9"/>
      <color theme="2" tint="-0.4999699890613556"/>
      <name val="Century Gothic"/>
      <family val="2"/>
    </font>
    <font>
      <sz val="10"/>
      <color rgb="FF002060"/>
      <name val="Arial"/>
      <family val="2"/>
    </font>
    <font>
      <b/>
      <i/>
      <sz val="16"/>
      <color theme="2" tint="-0.4999699890613556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49" fontId="5" fillId="0" borderId="0" xfId="0" applyNumberFormat="1" applyFont="1" applyFill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19" fillId="0" borderId="0" xfId="0" applyFont="1" applyAlignment="1">
      <alignment/>
    </xf>
    <xf numFmtId="0" fontId="12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20" fillId="13" borderId="10" xfId="0" applyFont="1" applyFill="1" applyBorder="1" applyAlignment="1">
      <alignment horizontal="center"/>
    </xf>
    <xf numFmtId="9" fontId="20" fillId="13" borderId="10" xfId="0" applyNumberFormat="1" applyFont="1" applyFill="1" applyBorder="1" applyAlignment="1">
      <alignment horizontal="center" wrapText="1"/>
    </xf>
    <xf numFmtId="0" fontId="20" fillId="13" borderId="10" xfId="0" applyFont="1" applyFill="1" applyBorder="1" applyAlignment="1">
      <alignment horizontal="center" wrapText="1"/>
    </xf>
    <xf numFmtId="0" fontId="20" fillId="13" borderId="11" xfId="0" applyFont="1" applyFill="1" applyBorder="1" applyAlignment="1">
      <alignment horizontal="center" wrapText="1"/>
    </xf>
    <xf numFmtId="0" fontId="22" fillId="13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9" fontId="20" fillId="0" borderId="10" xfId="0" applyNumberFormat="1" applyFont="1" applyFill="1" applyBorder="1" applyAlignment="1">
      <alignment horizontal="center" wrapText="1"/>
    </xf>
    <xf numFmtId="9" fontId="21" fillId="0" borderId="1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1" fillId="9" borderId="10" xfId="0" applyFont="1" applyFill="1" applyBorder="1" applyAlignment="1">
      <alignment horizontal="center" vertical="center" textRotation="90" wrapText="1"/>
    </xf>
    <xf numFmtId="0" fontId="72" fillId="9" borderId="10" xfId="0" applyFont="1" applyFill="1" applyBorder="1" applyAlignment="1">
      <alignment horizontal="center" vertical="center" textRotation="90" wrapText="1"/>
    </xf>
    <xf numFmtId="0" fontId="20" fillId="9" borderId="10" xfId="0" applyFont="1" applyFill="1" applyBorder="1" applyAlignment="1">
      <alignment horizontal="center"/>
    </xf>
    <xf numFmtId="0" fontId="20" fillId="9" borderId="12" xfId="0" applyFont="1" applyFill="1" applyBorder="1" applyAlignment="1">
      <alignment horizontal="center"/>
    </xf>
    <xf numFmtId="0" fontId="73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49" fontId="24" fillId="13" borderId="10" xfId="0" applyNumberFormat="1" applyFont="1" applyFill="1" applyBorder="1" applyAlignment="1">
      <alignment horizontal="center" vertical="center" wrapText="1"/>
    </xf>
    <xf numFmtId="49" fontId="24" fillId="13" borderId="10" xfId="0" applyNumberFormat="1" applyFont="1" applyFill="1" applyBorder="1" applyAlignment="1">
      <alignment horizontal="center" vertical="center" textRotation="90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49" fontId="25" fillId="13" borderId="10" xfId="0" applyNumberFormat="1" applyFont="1" applyFill="1" applyBorder="1" applyAlignment="1">
      <alignment horizontal="center" vertical="center" textRotation="90" wrapText="1"/>
    </xf>
    <xf numFmtId="49" fontId="24" fillId="13" borderId="11" xfId="0" applyNumberFormat="1" applyFont="1" applyFill="1" applyBorder="1" applyAlignment="1">
      <alignment horizontal="center" vertical="center" textRotation="90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wrapText="1"/>
    </xf>
    <xf numFmtId="0" fontId="29" fillId="34" borderId="10" xfId="0" applyFont="1" applyFill="1" applyBorder="1" applyAlignment="1">
      <alignment horizontal="center" wrapText="1"/>
    </xf>
    <xf numFmtId="0" fontId="30" fillId="0" borderId="10" xfId="0" applyFont="1" applyBorder="1" applyAlignment="1">
      <alignment horizontal="center"/>
    </xf>
    <xf numFmtId="49" fontId="16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textRotation="90" wrapText="1"/>
    </xf>
    <xf numFmtId="49" fontId="15" fillId="35" borderId="10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0" fontId="16" fillId="35" borderId="10" xfId="0" applyFont="1" applyFill="1" applyBorder="1" applyAlignment="1">
      <alignment horizontal="center" vertical="center" textRotation="90"/>
    </xf>
    <xf numFmtId="0" fontId="16" fillId="35" borderId="14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left" vertical="center"/>
    </xf>
    <xf numFmtId="0" fontId="9" fillId="35" borderId="16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left" wrapText="1"/>
    </xf>
    <xf numFmtId="0" fontId="9" fillId="13" borderId="16" xfId="0" applyFont="1" applyFill="1" applyBorder="1" applyAlignment="1">
      <alignment horizontal="left" wrapText="1"/>
    </xf>
    <xf numFmtId="0" fontId="10" fillId="0" borderId="10" xfId="0" applyFont="1" applyBorder="1" applyAlignment="1">
      <alignment vertical="center" textRotation="90"/>
    </xf>
    <xf numFmtId="49" fontId="24" fillId="13" borderId="10" xfId="0" applyNumberFormat="1" applyFont="1" applyFill="1" applyBorder="1" applyAlignment="1">
      <alignment horizontal="center" vertical="center" wrapText="1"/>
    </xf>
    <xf numFmtId="0" fontId="24" fillId="13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49" fontId="25" fillId="13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4" fillId="13" borderId="17" xfId="0" applyNumberFormat="1" applyFont="1" applyFill="1" applyBorder="1" applyAlignment="1">
      <alignment horizontal="center" vertical="center" textRotation="90" wrapText="1"/>
    </xf>
    <xf numFmtId="49" fontId="24" fillId="13" borderId="13" xfId="0" applyNumberFormat="1" applyFont="1" applyFill="1" applyBorder="1" applyAlignment="1">
      <alignment horizontal="center" vertical="center" textRotation="90" wrapText="1"/>
    </xf>
    <xf numFmtId="49" fontId="25" fillId="13" borderId="11" xfId="0" applyNumberFormat="1" applyFont="1" applyFill="1" applyBorder="1" applyAlignment="1">
      <alignment horizontal="center" vertical="center" wrapText="1"/>
    </xf>
    <xf numFmtId="0" fontId="25" fillId="13" borderId="18" xfId="0" applyFont="1" applyFill="1" applyBorder="1" applyAlignment="1">
      <alignment wrapText="1"/>
    </xf>
    <xf numFmtId="0" fontId="27" fillId="13" borderId="18" xfId="0" applyFont="1" applyFill="1" applyBorder="1" applyAlignment="1">
      <alignment wrapText="1"/>
    </xf>
    <xf numFmtId="0" fontId="27" fillId="13" borderId="16" xfId="0" applyFont="1" applyFill="1" applyBorder="1" applyAlignment="1">
      <alignment wrapText="1"/>
    </xf>
    <xf numFmtId="0" fontId="14" fillId="0" borderId="19" xfId="0" applyFont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 wrapText="1"/>
    </xf>
    <xf numFmtId="0" fontId="17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textRotation="90" wrapText="1"/>
    </xf>
    <xf numFmtId="49" fontId="8" fillId="9" borderId="10" xfId="0" applyNumberFormat="1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wrapText="1"/>
    </xf>
    <xf numFmtId="0" fontId="8" fillId="9" borderId="17" xfId="0" applyFont="1" applyFill="1" applyBorder="1" applyAlignment="1">
      <alignment wrapText="1"/>
    </xf>
    <xf numFmtId="0" fontId="9" fillId="9" borderId="10" xfId="0" applyFont="1" applyFill="1" applyBorder="1" applyAlignment="1">
      <alignment wrapText="1"/>
    </xf>
    <xf numFmtId="0" fontId="17" fillId="9" borderId="10" xfId="0" applyFont="1" applyFill="1" applyBorder="1" applyAlignment="1">
      <alignment horizontal="center" vertical="center" wrapText="1"/>
    </xf>
    <xf numFmtId="0" fontId="74" fillId="9" borderId="10" xfId="0" applyFont="1" applyFill="1" applyBorder="1" applyAlignment="1">
      <alignment horizontal="center" vertical="center"/>
    </xf>
    <xf numFmtId="0" fontId="14" fillId="9" borderId="17" xfId="0" applyFont="1" applyFill="1" applyBorder="1" applyAlignment="1">
      <alignment horizontal="left" vertical="center" textRotation="90" wrapText="1"/>
    </xf>
    <xf numFmtId="0" fontId="14" fillId="9" borderId="13" xfId="0" applyFont="1" applyFill="1" applyBorder="1" applyAlignment="1">
      <alignment horizontal="left" vertical="center" textRotation="90" wrapText="1"/>
    </xf>
    <xf numFmtId="0" fontId="8" fillId="9" borderId="17" xfId="0" applyFont="1" applyFill="1" applyBorder="1" applyAlignment="1">
      <alignment horizontal="center" vertical="center" textRotation="90" wrapText="1"/>
    </xf>
    <xf numFmtId="0" fontId="8" fillId="9" borderId="13" xfId="0" applyFont="1" applyFill="1" applyBorder="1" applyAlignment="1">
      <alignment horizontal="center" vertical="center" textRotation="90" wrapText="1"/>
    </xf>
    <xf numFmtId="0" fontId="16" fillId="35" borderId="20" xfId="0" applyFont="1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6" fillId="35" borderId="17" xfId="0" applyNumberFormat="1" applyFont="1" applyFill="1" applyBorder="1" applyAlignment="1">
      <alignment horizontal="center" vertical="center" textRotation="90" wrapText="1"/>
    </xf>
    <xf numFmtId="49" fontId="16" fillId="35" borderId="13" xfId="0" applyNumberFormat="1" applyFont="1" applyFill="1" applyBorder="1" applyAlignment="1">
      <alignment horizontal="center" vertical="center" textRotation="90" wrapText="1"/>
    </xf>
    <xf numFmtId="49" fontId="16" fillId="35" borderId="11" xfId="0" applyNumberFormat="1" applyFont="1" applyFill="1" applyBorder="1" applyAlignment="1">
      <alignment horizontal="center" vertical="center" wrapText="1"/>
    </xf>
    <xf numFmtId="49" fontId="16" fillId="35" borderId="16" xfId="0" applyNumberFormat="1" applyFont="1" applyFill="1" applyBorder="1" applyAlignment="1">
      <alignment horizontal="center" vertical="center" wrapText="1"/>
    </xf>
    <xf numFmtId="49" fontId="17" fillId="35" borderId="11" xfId="0" applyNumberFormat="1" applyFont="1" applyFill="1" applyBorder="1" applyAlignment="1">
      <alignment horizontal="center" vertical="center"/>
    </xf>
    <xf numFmtId="49" fontId="17" fillId="35" borderId="18" xfId="0" applyNumberFormat="1" applyFont="1" applyFill="1" applyBorder="1" applyAlignment="1">
      <alignment horizontal="center" vertical="center"/>
    </xf>
    <xf numFmtId="0" fontId="0" fillId="35" borderId="16" xfId="0" applyFill="1" applyBorder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0" fillId="35" borderId="10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ogaty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AI27"/>
  <sheetViews>
    <sheetView tabSelected="1" zoomScalePageLayoutView="0" workbookViewId="0" topLeftCell="A1">
      <selection activeCell="R26" sqref="R26"/>
    </sheetView>
  </sheetViews>
  <sheetFormatPr defaultColWidth="9.140625" defaultRowHeight="12.75"/>
  <cols>
    <col min="1" max="1" width="3.57421875" style="0" customWidth="1"/>
    <col min="2" max="2" width="19.7109375" style="0" customWidth="1"/>
    <col min="3" max="3" width="10.421875" style="0" customWidth="1"/>
    <col min="4" max="4" width="10.710937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4" width="7.8515625" style="0" customWidth="1"/>
    <col min="15" max="15" width="6.8515625" style="0" customWidth="1"/>
    <col min="16" max="17" width="8.140625" style="0" customWidth="1"/>
    <col min="18" max="18" width="11.7109375" style="0" customWidth="1"/>
    <col min="19" max="19" width="13.00390625" style="0" customWidth="1"/>
    <col min="20" max="21" width="9.8515625" style="0" customWidth="1"/>
    <col min="22" max="22" width="7.8515625" style="0" customWidth="1"/>
    <col min="23" max="23" width="12.8515625" style="0" customWidth="1"/>
    <col min="24" max="24" width="24.00390625" style="0" bestFit="1" customWidth="1"/>
    <col min="25" max="25" width="8.00390625" style="0" customWidth="1"/>
    <col min="26" max="26" width="8.28125" style="0" customWidth="1"/>
    <col min="27" max="27" width="7.00390625" style="0" customWidth="1"/>
    <col min="28" max="28" width="7.8515625" style="0" customWidth="1"/>
    <col min="29" max="29" width="9.8515625" style="0" customWidth="1"/>
    <col min="30" max="31" width="9.140625" style="0" customWidth="1"/>
    <col min="32" max="33" width="20.28125" style="0" customWidth="1"/>
  </cols>
  <sheetData>
    <row r="1" spans="1:33" s="7" customFormat="1" ht="15.75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3.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1" t="s">
        <v>27</v>
      </c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4" s="4" customFormat="1" ht="24.75" customHeight="1">
      <c r="A4" s="68" t="s">
        <v>4</v>
      </c>
      <c r="B4" s="69"/>
      <c r="C4" s="72" t="s">
        <v>11</v>
      </c>
      <c r="D4" s="72"/>
      <c r="E4" s="68" t="s">
        <v>75</v>
      </c>
      <c r="F4" s="74" t="s">
        <v>16</v>
      </c>
      <c r="G4" s="72" t="s">
        <v>0</v>
      </c>
      <c r="H4" s="72"/>
      <c r="I4" s="72" t="s">
        <v>3</v>
      </c>
      <c r="J4" s="72"/>
      <c r="K4" s="74" t="s">
        <v>28</v>
      </c>
      <c r="L4" s="68" t="s">
        <v>29</v>
      </c>
      <c r="M4" s="68"/>
      <c r="N4" s="76" t="s">
        <v>51</v>
      </c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  <c r="AF4" s="78"/>
      <c r="AG4" s="78"/>
      <c r="AH4" s="79"/>
    </row>
    <row r="5" spans="1:34" s="4" customFormat="1" ht="104.25" customHeight="1">
      <c r="A5" s="69"/>
      <c r="B5" s="69"/>
      <c r="C5" s="47" t="s">
        <v>77</v>
      </c>
      <c r="D5" s="47" t="s">
        <v>78</v>
      </c>
      <c r="E5" s="68"/>
      <c r="F5" s="75"/>
      <c r="G5" s="47" t="s">
        <v>1</v>
      </c>
      <c r="H5" s="48" t="s">
        <v>2</v>
      </c>
      <c r="I5" s="47" t="s">
        <v>1</v>
      </c>
      <c r="J5" s="48" t="s">
        <v>2</v>
      </c>
      <c r="K5" s="75"/>
      <c r="L5" s="49" t="s">
        <v>12</v>
      </c>
      <c r="M5" s="50" t="s">
        <v>13</v>
      </c>
      <c r="N5" s="50" t="s">
        <v>14</v>
      </c>
      <c r="O5" s="50" t="s">
        <v>15</v>
      </c>
      <c r="P5" s="50" t="s">
        <v>37</v>
      </c>
      <c r="Q5" s="48" t="s">
        <v>38</v>
      </c>
      <c r="R5" s="50" t="s">
        <v>39</v>
      </c>
      <c r="S5" s="50" t="s">
        <v>40</v>
      </c>
      <c r="T5" s="50" t="s">
        <v>41</v>
      </c>
      <c r="U5" s="50" t="s">
        <v>42</v>
      </c>
      <c r="V5" s="50" t="s">
        <v>43</v>
      </c>
      <c r="W5" s="50" t="s">
        <v>44</v>
      </c>
      <c r="X5" s="50" t="s">
        <v>45</v>
      </c>
      <c r="Y5" s="50" t="s">
        <v>48</v>
      </c>
      <c r="Z5" s="48" t="s">
        <v>46</v>
      </c>
      <c r="AA5" s="50" t="s">
        <v>49</v>
      </c>
      <c r="AB5" s="48" t="s">
        <v>47</v>
      </c>
      <c r="AC5" s="50" t="s">
        <v>50</v>
      </c>
      <c r="AD5" s="50" t="s">
        <v>60</v>
      </c>
      <c r="AE5" s="51" t="s">
        <v>52</v>
      </c>
      <c r="AF5" s="50" t="s">
        <v>65</v>
      </c>
      <c r="AG5" s="50" t="s">
        <v>66</v>
      </c>
      <c r="AH5" s="50" t="s">
        <v>74</v>
      </c>
    </row>
    <row r="6" spans="1:34" s="3" customFormat="1" ht="14.25" customHeight="1">
      <c r="A6" s="70">
        <v>1</v>
      </c>
      <c r="B6" s="71"/>
      <c r="C6" s="12">
        <v>2</v>
      </c>
      <c r="D6" s="12">
        <v>3</v>
      </c>
      <c r="E6" s="12">
        <v>4</v>
      </c>
      <c r="F6" s="12">
        <v>5</v>
      </c>
      <c r="G6" s="12"/>
      <c r="H6" s="12">
        <v>7</v>
      </c>
      <c r="I6" s="12">
        <v>8</v>
      </c>
      <c r="J6" s="12">
        <v>9</v>
      </c>
      <c r="K6" s="18">
        <v>10</v>
      </c>
      <c r="L6" s="18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8">
        <v>17</v>
      </c>
      <c r="S6" s="18">
        <v>18</v>
      </c>
      <c r="T6" s="18">
        <v>19</v>
      </c>
      <c r="U6" s="18">
        <v>20</v>
      </c>
      <c r="V6" s="18">
        <v>21</v>
      </c>
      <c r="W6" s="18">
        <v>22</v>
      </c>
      <c r="X6" s="18">
        <v>23</v>
      </c>
      <c r="Y6" s="18">
        <v>24</v>
      </c>
      <c r="Z6" s="18">
        <v>25</v>
      </c>
      <c r="AA6" s="18">
        <v>26</v>
      </c>
      <c r="AB6" s="18">
        <v>27</v>
      </c>
      <c r="AC6" s="18">
        <v>28</v>
      </c>
      <c r="AD6" s="18">
        <v>29</v>
      </c>
      <c r="AE6" s="25">
        <v>30</v>
      </c>
      <c r="AF6" s="18">
        <v>31</v>
      </c>
      <c r="AG6" s="18">
        <v>32</v>
      </c>
      <c r="AH6" s="27">
        <v>33</v>
      </c>
    </row>
    <row r="7" spans="1:35" s="1" customFormat="1" ht="15.75">
      <c r="A7" s="65" t="s">
        <v>17</v>
      </c>
      <c r="B7" s="66"/>
      <c r="C7" s="29">
        <v>3316</v>
      </c>
      <c r="D7" s="29">
        <v>2934</v>
      </c>
      <c r="E7" s="30">
        <f aca="true" t="shared" si="0" ref="E7:E12">D7/C7</f>
        <v>0.8848009650180941</v>
      </c>
      <c r="F7" s="30">
        <f>D7/D7</f>
        <v>1</v>
      </c>
      <c r="G7" s="31">
        <v>315</v>
      </c>
      <c r="H7" s="30">
        <f aca="true" t="shared" si="1" ref="H7:H12">G7/D7</f>
        <v>0.10736196319018405</v>
      </c>
      <c r="I7" s="31">
        <v>1628</v>
      </c>
      <c r="J7" s="30">
        <f aca="true" t="shared" si="2" ref="J7:J12">I7/D7</f>
        <v>0.5548738922972052</v>
      </c>
      <c r="K7" s="31">
        <v>344</v>
      </c>
      <c r="L7" s="31">
        <v>413</v>
      </c>
      <c r="M7" s="31">
        <v>225</v>
      </c>
      <c r="N7" s="31">
        <v>16</v>
      </c>
      <c r="O7" s="31">
        <v>2</v>
      </c>
      <c r="P7" s="31">
        <v>4</v>
      </c>
      <c r="Q7" s="31">
        <v>0</v>
      </c>
      <c r="R7" s="31">
        <v>7</v>
      </c>
      <c r="S7" s="31">
        <v>2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13</v>
      </c>
      <c r="Z7" s="31">
        <v>6</v>
      </c>
      <c r="AA7" s="31">
        <v>30</v>
      </c>
      <c r="AB7" s="31">
        <v>0</v>
      </c>
      <c r="AC7" s="31">
        <v>0</v>
      </c>
      <c r="AD7" s="31">
        <v>1</v>
      </c>
      <c r="AE7" s="32">
        <v>0</v>
      </c>
      <c r="AF7" s="31">
        <v>0</v>
      </c>
      <c r="AG7" s="31">
        <v>0</v>
      </c>
      <c r="AH7" s="33">
        <v>0</v>
      </c>
      <c r="AI7" s="1" t="s">
        <v>67</v>
      </c>
    </row>
    <row r="8" spans="1:34" s="2" customFormat="1" ht="17.25">
      <c r="A8" s="67" t="s">
        <v>10</v>
      </c>
      <c r="B8" s="15" t="s">
        <v>7</v>
      </c>
      <c r="C8" s="34">
        <v>1413</v>
      </c>
      <c r="D8" s="34">
        <v>1202</v>
      </c>
      <c r="E8" s="35">
        <f t="shared" si="0"/>
        <v>0.8506723283793347</v>
      </c>
      <c r="F8" s="35">
        <f>D8/D7</f>
        <v>0.4096796182685753</v>
      </c>
      <c r="G8" s="34">
        <v>119</v>
      </c>
      <c r="H8" s="36">
        <f t="shared" si="1"/>
        <v>0.09900166389351081</v>
      </c>
      <c r="I8" s="34">
        <v>676</v>
      </c>
      <c r="J8" s="36">
        <f>I8/D8</f>
        <v>0.562396006655574</v>
      </c>
      <c r="K8" s="34">
        <v>124</v>
      </c>
      <c r="L8" s="34">
        <v>152</v>
      </c>
      <c r="M8" s="34">
        <v>80</v>
      </c>
      <c r="N8" s="34">
        <v>7</v>
      </c>
      <c r="O8" s="34">
        <v>0</v>
      </c>
      <c r="P8" s="34">
        <v>2</v>
      </c>
      <c r="Q8" s="34">
        <v>0</v>
      </c>
      <c r="R8" s="34">
        <v>1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7</v>
      </c>
      <c r="Z8" s="34">
        <v>2</v>
      </c>
      <c r="AA8" s="34">
        <v>5</v>
      </c>
      <c r="AB8" s="34">
        <v>0</v>
      </c>
      <c r="AC8" s="34">
        <v>0</v>
      </c>
      <c r="AD8" s="34">
        <v>0</v>
      </c>
      <c r="AE8" s="37">
        <v>0</v>
      </c>
      <c r="AF8" s="34">
        <v>0</v>
      </c>
      <c r="AG8" s="34">
        <v>0</v>
      </c>
      <c r="AH8" s="38">
        <v>0</v>
      </c>
    </row>
    <row r="9" spans="1:34" s="2" customFormat="1" ht="17.25">
      <c r="A9" s="67"/>
      <c r="B9" s="15" t="s">
        <v>9</v>
      </c>
      <c r="C9" s="34">
        <v>949</v>
      </c>
      <c r="D9" s="34">
        <v>838</v>
      </c>
      <c r="E9" s="35">
        <f t="shared" si="0"/>
        <v>0.8830347734457323</v>
      </c>
      <c r="F9" s="35">
        <f>D9/D7</f>
        <v>0.28561690524880706</v>
      </c>
      <c r="G9" s="34">
        <v>90</v>
      </c>
      <c r="H9" s="36">
        <f t="shared" si="1"/>
        <v>0.10739856801909307</v>
      </c>
      <c r="I9" s="34">
        <v>436</v>
      </c>
      <c r="J9" s="36">
        <f t="shared" si="2"/>
        <v>0.5202863961813843</v>
      </c>
      <c r="K9" s="34">
        <v>91</v>
      </c>
      <c r="L9" s="34">
        <v>113</v>
      </c>
      <c r="M9" s="34">
        <v>58</v>
      </c>
      <c r="N9" s="34">
        <v>2</v>
      </c>
      <c r="O9" s="34">
        <v>0</v>
      </c>
      <c r="P9" s="34">
        <v>1</v>
      </c>
      <c r="Q9" s="34">
        <v>0</v>
      </c>
      <c r="R9" s="34">
        <v>2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3</v>
      </c>
      <c r="Z9" s="34">
        <v>2</v>
      </c>
      <c r="AA9" s="34">
        <v>11</v>
      </c>
      <c r="AB9" s="34">
        <v>0</v>
      </c>
      <c r="AC9" s="34">
        <v>0</v>
      </c>
      <c r="AD9" s="34">
        <v>0</v>
      </c>
      <c r="AE9" s="37">
        <v>0</v>
      </c>
      <c r="AF9" s="34">
        <v>0</v>
      </c>
      <c r="AG9" s="34">
        <v>0</v>
      </c>
      <c r="AH9" s="38">
        <v>0</v>
      </c>
    </row>
    <row r="10" spans="1:34" s="2" customFormat="1" ht="17.25">
      <c r="A10" s="67"/>
      <c r="B10" s="15" t="s">
        <v>8</v>
      </c>
      <c r="C10" s="34">
        <v>466</v>
      </c>
      <c r="D10" s="34">
        <v>466</v>
      </c>
      <c r="E10" s="35">
        <f t="shared" si="0"/>
        <v>1</v>
      </c>
      <c r="F10" s="35">
        <f>D10/D7</f>
        <v>0.15882753919563736</v>
      </c>
      <c r="G10" s="34">
        <v>50</v>
      </c>
      <c r="H10" s="36">
        <f t="shared" si="1"/>
        <v>0.1072961373390558</v>
      </c>
      <c r="I10" s="34">
        <v>270</v>
      </c>
      <c r="J10" s="36">
        <f t="shared" si="2"/>
        <v>0.5793991416309013</v>
      </c>
      <c r="K10" s="34">
        <v>68</v>
      </c>
      <c r="L10" s="34">
        <v>65</v>
      </c>
      <c r="M10" s="34">
        <v>33</v>
      </c>
      <c r="N10" s="34">
        <v>3</v>
      </c>
      <c r="O10" s="34">
        <v>0</v>
      </c>
      <c r="P10" s="34">
        <v>1</v>
      </c>
      <c r="Q10" s="34">
        <v>0</v>
      </c>
      <c r="R10" s="34">
        <v>1</v>
      </c>
      <c r="S10" s="34">
        <v>1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1</v>
      </c>
      <c r="Z10" s="34">
        <v>1</v>
      </c>
      <c r="AA10" s="34">
        <v>8</v>
      </c>
      <c r="AB10" s="34">
        <v>0</v>
      </c>
      <c r="AC10" s="34">
        <v>0</v>
      </c>
      <c r="AD10" s="34">
        <v>1</v>
      </c>
      <c r="AE10" s="37">
        <v>0</v>
      </c>
      <c r="AF10" s="34">
        <v>0</v>
      </c>
      <c r="AG10" s="34">
        <v>0</v>
      </c>
      <c r="AH10" s="38">
        <v>0</v>
      </c>
    </row>
    <row r="11" spans="1:34" s="2" customFormat="1" ht="17.25">
      <c r="A11" s="67"/>
      <c r="B11" s="15" t="s">
        <v>5</v>
      </c>
      <c r="C11" s="34">
        <v>261</v>
      </c>
      <c r="D11" s="34">
        <v>236</v>
      </c>
      <c r="E11" s="35">
        <f t="shared" si="0"/>
        <v>0.9042145593869731</v>
      </c>
      <c r="F11" s="35">
        <f>D11/D7</f>
        <v>0.08043626448534424</v>
      </c>
      <c r="G11" s="34">
        <v>27</v>
      </c>
      <c r="H11" s="36">
        <f t="shared" si="1"/>
        <v>0.11440677966101695</v>
      </c>
      <c r="I11" s="34">
        <v>131</v>
      </c>
      <c r="J11" s="36">
        <f t="shared" si="2"/>
        <v>0.5550847457627118</v>
      </c>
      <c r="K11" s="34">
        <v>37</v>
      </c>
      <c r="L11" s="34">
        <v>44</v>
      </c>
      <c r="M11" s="34">
        <v>32</v>
      </c>
      <c r="N11" s="34">
        <v>2</v>
      </c>
      <c r="O11" s="34">
        <v>2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1</v>
      </c>
      <c r="Z11" s="34">
        <v>1</v>
      </c>
      <c r="AA11" s="34">
        <v>1</v>
      </c>
      <c r="AB11" s="34">
        <v>0</v>
      </c>
      <c r="AC11" s="34">
        <v>0</v>
      </c>
      <c r="AD11" s="34">
        <v>0</v>
      </c>
      <c r="AE11" s="37">
        <v>0</v>
      </c>
      <c r="AF11" s="34">
        <v>0</v>
      </c>
      <c r="AG11" s="34">
        <v>0</v>
      </c>
      <c r="AH11" s="38">
        <v>0</v>
      </c>
    </row>
    <row r="12" spans="1:34" s="2" customFormat="1" ht="17.25">
      <c r="A12" s="67"/>
      <c r="B12" s="15" t="s">
        <v>6</v>
      </c>
      <c r="C12" s="34">
        <v>227</v>
      </c>
      <c r="D12" s="34">
        <v>192</v>
      </c>
      <c r="E12" s="35">
        <f t="shared" si="0"/>
        <v>0.8458149779735683</v>
      </c>
      <c r="F12" s="35">
        <f>D12/D7</f>
        <v>0.065439672801636</v>
      </c>
      <c r="G12" s="34">
        <v>29</v>
      </c>
      <c r="H12" s="36">
        <f t="shared" si="1"/>
        <v>0.15104166666666666</v>
      </c>
      <c r="I12" s="34">
        <v>115</v>
      </c>
      <c r="J12" s="36">
        <f t="shared" si="2"/>
        <v>0.5989583333333334</v>
      </c>
      <c r="K12" s="34">
        <v>24</v>
      </c>
      <c r="L12" s="34">
        <v>39</v>
      </c>
      <c r="M12" s="34">
        <v>22</v>
      </c>
      <c r="N12" s="34">
        <v>2</v>
      </c>
      <c r="O12" s="34">
        <v>0</v>
      </c>
      <c r="P12" s="34">
        <v>0</v>
      </c>
      <c r="Q12" s="34">
        <v>0</v>
      </c>
      <c r="R12" s="34">
        <v>3</v>
      </c>
      <c r="S12" s="34">
        <v>1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1</v>
      </c>
      <c r="Z12" s="34">
        <v>0</v>
      </c>
      <c r="AA12" s="34">
        <v>5</v>
      </c>
      <c r="AB12" s="34">
        <v>0</v>
      </c>
      <c r="AC12" s="34">
        <v>0</v>
      </c>
      <c r="AD12" s="34">
        <v>0</v>
      </c>
      <c r="AE12" s="37">
        <v>0</v>
      </c>
      <c r="AF12" s="34">
        <v>0</v>
      </c>
      <c r="AG12" s="34">
        <v>0</v>
      </c>
      <c r="AH12" s="38">
        <v>0</v>
      </c>
    </row>
    <row r="19" ht="12.75">
      <c r="C19" s="26"/>
    </row>
    <row r="27" ht="20.25">
      <c r="B27" s="24"/>
    </row>
  </sheetData>
  <sheetProtection/>
  <mergeCells count="13">
    <mergeCell ref="A1:V1"/>
    <mergeCell ref="F4:F5"/>
    <mergeCell ref="K4:K5"/>
    <mergeCell ref="L4:M4"/>
    <mergeCell ref="G4:H4"/>
    <mergeCell ref="I4:J4"/>
    <mergeCell ref="N4:AH4"/>
    <mergeCell ref="A7:B7"/>
    <mergeCell ref="A8:A12"/>
    <mergeCell ref="E4:E5"/>
    <mergeCell ref="A4:B5"/>
    <mergeCell ref="A6:B6"/>
    <mergeCell ref="C4:D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1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26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41.57421875" style="0" customWidth="1"/>
  </cols>
  <sheetData>
    <row r="1" spans="1:7" s="2" customFormat="1" ht="17.25">
      <c r="A1" s="10"/>
      <c r="B1" s="73" t="s">
        <v>80</v>
      </c>
      <c r="C1" s="73"/>
      <c r="D1" s="73"/>
      <c r="E1" s="73"/>
      <c r="F1" s="73"/>
      <c r="G1" s="73"/>
    </row>
    <row r="2" spans="1:7" s="2" customFormat="1" ht="17.25">
      <c r="A2" s="19"/>
      <c r="B2" s="19"/>
      <c r="C2" s="19"/>
      <c r="D2" s="19"/>
      <c r="E2" s="19"/>
      <c r="F2" s="19"/>
      <c r="G2" s="20" t="s">
        <v>30</v>
      </c>
    </row>
    <row r="3" spans="1:7" s="2" customFormat="1" ht="17.25">
      <c r="A3" s="10"/>
      <c r="B3" s="10"/>
      <c r="C3" s="10"/>
      <c r="D3" s="10"/>
      <c r="E3" s="10"/>
      <c r="F3" s="10"/>
      <c r="G3" s="10"/>
    </row>
    <row r="4" spans="1:7" s="2" customFormat="1" ht="42.75" customHeight="1">
      <c r="A4" s="80"/>
      <c r="B4" s="83" t="s">
        <v>31</v>
      </c>
      <c r="C4" s="87"/>
      <c r="D4" s="84" t="s">
        <v>36</v>
      </c>
      <c r="E4" s="85"/>
      <c r="F4" s="86"/>
      <c r="G4" s="86"/>
    </row>
    <row r="5" spans="1:9" s="2" customFormat="1" ht="33" customHeight="1">
      <c r="A5" s="80"/>
      <c r="B5" s="87"/>
      <c r="C5" s="87"/>
      <c r="D5" s="81" t="s">
        <v>32</v>
      </c>
      <c r="E5" s="82"/>
      <c r="F5" s="83" t="s">
        <v>33</v>
      </c>
      <c r="G5" s="83"/>
      <c r="H5" s="8"/>
      <c r="I5" s="8"/>
    </row>
    <row r="6" spans="1:9" s="2" customFormat="1" ht="47.25" customHeight="1">
      <c r="A6" s="80"/>
      <c r="B6" s="28" t="s">
        <v>32</v>
      </c>
      <c r="C6" s="28" t="s">
        <v>33</v>
      </c>
      <c r="D6" s="28" t="s">
        <v>12</v>
      </c>
      <c r="E6" s="28" t="s">
        <v>68</v>
      </c>
      <c r="F6" s="28" t="s">
        <v>12</v>
      </c>
      <c r="G6" s="28" t="s">
        <v>68</v>
      </c>
      <c r="H6" s="8"/>
      <c r="I6" s="8"/>
    </row>
    <row r="7" spans="1:7" ht="12.75">
      <c r="A7" s="80"/>
      <c r="B7" s="21">
        <v>1</v>
      </c>
      <c r="C7" s="21">
        <v>2</v>
      </c>
      <c r="D7" s="21">
        <v>3</v>
      </c>
      <c r="E7" s="21">
        <v>4</v>
      </c>
      <c r="F7" s="21">
        <v>5</v>
      </c>
      <c r="G7" s="21">
        <v>6</v>
      </c>
    </row>
    <row r="8" spans="1:7" s="2" customFormat="1" ht="15.75">
      <c r="A8" s="23" t="s">
        <v>17</v>
      </c>
      <c r="B8" s="22">
        <v>0</v>
      </c>
      <c r="C8" s="22">
        <v>0</v>
      </c>
      <c r="D8" s="22">
        <v>349</v>
      </c>
      <c r="E8" s="22">
        <v>23</v>
      </c>
      <c r="F8" s="22">
        <v>4086</v>
      </c>
      <c r="G8" s="22">
        <v>138</v>
      </c>
    </row>
    <row r="9" spans="1:7" ht="13.5">
      <c r="A9" s="17"/>
      <c r="B9" s="17"/>
      <c r="C9" s="17"/>
      <c r="D9" s="17"/>
      <c r="E9" s="17"/>
      <c r="F9" s="17"/>
      <c r="G9" s="17"/>
    </row>
    <row r="10" spans="1:7" ht="13.5">
      <c r="A10" s="17"/>
      <c r="B10" s="17"/>
      <c r="C10" s="17"/>
      <c r="D10" s="17"/>
      <c r="E10" s="17"/>
      <c r="F10" s="17"/>
      <c r="G10" s="17"/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U25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8.8515625" style="0" customWidth="1"/>
    <col min="5" max="6" width="8.28125" style="0" customWidth="1"/>
    <col min="7" max="7" width="11.140625" style="0" customWidth="1"/>
    <col min="8" max="8" width="7.140625" style="0" customWidth="1"/>
    <col min="9" max="9" width="8.140625" style="0" customWidth="1"/>
    <col min="10" max="10" width="8.8515625" style="0" customWidth="1"/>
    <col min="11" max="12" width="7.140625" style="0" customWidth="1"/>
    <col min="13" max="13" width="8.140625" style="0" customWidth="1"/>
    <col min="14" max="14" width="7.57421875" style="0" customWidth="1"/>
    <col min="16" max="16" width="7.28125" style="0" customWidth="1"/>
    <col min="17" max="17" width="9.00390625" style="0" customWidth="1"/>
    <col min="19" max="19" width="8.28125" style="0" customWidth="1"/>
    <col min="20" max="20" width="10.8515625" style="0" customWidth="1"/>
  </cols>
  <sheetData>
    <row r="1" spans="1:21" s="2" customFormat="1" ht="15">
      <c r="A1" s="73" t="s">
        <v>79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s="2" customFormat="1" ht="17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 t="s">
        <v>64</v>
      </c>
    </row>
    <row r="3" spans="1:21" s="2" customFormat="1" ht="17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s="2" customFormat="1" ht="20.25">
      <c r="A4" s="90" t="s">
        <v>4</v>
      </c>
      <c r="B4" s="91"/>
      <c r="C4" s="88" t="s">
        <v>19</v>
      </c>
      <c r="D4" s="94" t="s">
        <v>18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s="2" customFormat="1" ht="20.25">
      <c r="A5" s="90"/>
      <c r="B5" s="91"/>
      <c r="C5" s="88"/>
      <c r="D5" s="89" t="s">
        <v>20</v>
      </c>
      <c r="E5" s="89" t="s">
        <v>21</v>
      </c>
      <c r="F5" s="89" t="s">
        <v>22</v>
      </c>
      <c r="G5" s="89" t="s">
        <v>25</v>
      </c>
      <c r="H5" s="96" t="s">
        <v>61</v>
      </c>
      <c r="I5" s="98" t="s">
        <v>62</v>
      </c>
      <c r="J5" s="98" t="s">
        <v>63</v>
      </c>
      <c r="K5" s="89" t="s">
        <v>23</v>
      </c>
      <c r="L5" s="89" t="s">
        <v>34</v>
      </c>
      <c r="M5" s="89" t="s">
        <v>53</v>
      </c>
      <c r="N5" s="95" t="s">
        <v>26</v>
      </c>
      <c r="O5" s="95"/>
      <c r="P5" s="95"/>
      <c r="Q5" s="95"/>
      <c r="R5" s="95"/>
      <c r="S5" s="95"/>
      <c r="T5" s="95"/>
      <c r="U5" s="95"/>
    </row>
    <row r="6" spans="1:21" s="2" customFormat="1" ht="123.75" customHeight="1">
      <c r="A6" s="92"/>
      <c r="B6" s="92"/>
      <c r="C6" s="88"/>
      <c r="D6" s="89"/>
      <c r="E6" s="89"/>
      <c r="F6" s="89"/>
      <c r="G6" s="89"/>
      <c r="H6" s="97"/>
      <c r="I6" s="99"/>
      <c r="J6" s="99"/>
      <c r="K6" s="89"/>
      <c r="L6" s="89"/>
      <c r="M6" s="89"/>
      <c r="N6" s="39" t="s">
        <v>54</v>
      </c>
      <c r="O6" s="40" t="s">
        <v>55</v>
      </c>
      <c r="P6" s="39" t="s">
        <v>35</v>
      </c>
      <c r="Q6" s="39" t="s">
        <v>56</v>
      </c>
      <c r="R6" s="39" t="s">
        <v>57</v>
      </c>
      <c r="S6" s="39" t="s">
        <v>58</v>
      </c>
      <c r="T6" s="39" t="s">
        <v>59</v>
      </c>
      <c r="U6" s="39" t="s">
        <v>24</v>
      </c>
    </row>
    <row r="7" spans="1:21" s="6" customFormat="1" ht="15" customHeight="1">
      <c r="A7" s="70">
        <v>1</v>
      </c>
      <c r="B7" s="71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3">
        <v>14</v>
      </c>
      <c r="P7" s="13">
        <v>15</v>
      </c>
      <c r="Q7" s="13">
        <v>16</v>
      </c>
      <c r="R7" s="13">
        <v>17</v>
      </c>
      <c r="S7" s="13">
        <v>18</v>
      </c>
      <c r="T7" s="13">
        <v>19</v>
      </c>
      <c r="U7" s="14">
        <v>20</v>
      </c>
    </row>
    <row r="8" spans="1:21" s="5" customFormat="1" ht="23.25" customHeight="1">
      <c r="A8" s="93" t="s">
        <v>17</v>
      </c>
      <c r="B8" s="93"/>
      <c r="C8" s="41">
        <v>2934</v>
      </c>
      <c r="D8" s="41">
        <v>2663</v>
      </c>
      <c r="E8" s="41">
        <v>118</v>
      </c>
      <c r="F8" s="41">
        <v>271</v>
      </c>
      <c r="G8" s="41">
        <v>1022</v>
      </c>
      <c r="H8" s="41">
        <v>1</v>
      </c>
      <c r="I8" s="41">
        <v>96</v>
      </c>
      <c r="J8" s="41">
        <v>5</v>
      </c>
      <c r="K8" s="41">
        <v>809</v>
      </c>
      <c r="L8" s="41">
        <v>468</v>
      </c>
      <c r="M8" s="41">
        <v>396</v>
      </c>
      <c r="N8" s="41">
        <v>652</v>
      </c>
      <c r="O8" s="41">
        <v>307</v>
      </c>
      <c r="P8" s="41">
        <v>1618</v>
      </c>
      <c r="Q8" s="41">
        <v>785</v>
      </c>
      <c r="R8" s="41">
        <v>7</v>
      </c>
      <c r="S8" s="42">
        <v>422</v>
      </c>
      <c r="T8" s="42">
        <v>4</v>
      </c>
      <c r="U8" s="42">
        <v>183</v>
      </c>
    </row>
    <row r="9" spans="1:21" s="2" customFormat="1" ht="17.25">
      <c r="A9" s="67" t="s">
        <v>10</v>
      </c>
      <c r="B9" s="15" t="s">
        <v>7</v>
      </c>
      <c r="C9" s="34">
        <v>1202</v>
      </c>
      <c r="D9" s="34">
        <v>1095</v>
      </c>
      <c r="E9" s="34">
        <v>44</v>
      </c>
      <c r="F9" s="34">
        <v>107</v>
      </c>
      <c r="G9" s="34">
        <v>242</v>
      </c>
      <c r="H9" s="34">
        <v>0</v>
      </c>
      <c r="I9" s="34">
        <v>27</v>
      </c>
      <c r="J9" s="34">
        <v>2</v>
      </c>
      <c r="K9" s="34">
        <v>339</v>
      </c>
      <c r="L9" s="34">
        <v>192</v>
      </c>
      <c r="M9" s="34">
        <v>191</v>
      </c>
      <c r="N9" s="34">
        <v>256</v>
      </c>
      <c r="O9" s="34">
        <v>114</v>
      </c>
      <c r="P9" s="34">
        <v>701</v>
      </c>
      <c r="Q9" s="34">
        <v>339</v>
      </c>
      <c r="R9" s="34">
        <v>1</v>
      </c>
      <c r="S9" s="34">
        <v>178</v>
      </c>
      <c r="T9" s="34">
        <v>3</v>
      </c>
      <c r="U9" s="34">
        <v>82</v>
      </c>
    </row>
    <row r="10" spans="1:21" s="2" customFormat="1" ht="17.25">
      <c r="A10" s="67"/>
      <c r="B10" s="15" t="s">
        <v>9</v>
      </c>
      <c r="C10" s="34">
        <v>838</v>
      </c>
      <c r="D10" s="34">
        <v>760</v>
      </c>
      <c r="E10" s="34">
        <v>37</v>
      </c>
      <c r="F10" s="34">
        <v>78</v>
      </c>
      <c r="G10" s="34">
        <v>316</v>
      </c>
      <c r="H10" s="34">
        <v>0</v>
      </c>
      <c r="I10" s="34">
        <v>31</v>
      </c>
      <c r="J10" s="34">
        <v>1</v>
      </c>
      <c r="K10" s="34">
        <v>216</v>
      </c>
      <c r="L10" s="34">
        <v>144</v>
      </c>
      <c r="M10" s="34">
        <v>107</v>
      </c>
      <c r="N10" s="34">
        <v>183</v>
      </c>
      <c r="O10" s="34">
        <v>88</v>
      </c>
      <c r="P10" s="34">
        <v>476</v>
      </c>
      <c r="Q10" s="34">
        <v>218</v>
      </c>
      <c r="R10" s="34">
        <v>3</v>
      </c>
      <c r="S10" s="34">
        <v>112</v>
      </c>
      <c r="T10" s="34">
        <v>1</v>
      </c>
      <c r="U10" s="34">
        <v>49</v>
      </c>
    </row>
    <row r="11" spans="1:21" s="2" customFormat="1" ht="17.25">
      <c r="A11" s="67"/>
      <c r="B11" s="15" t="s">
        <v>8</v>
      </c>
      <c r="C11" s="34">
        <v>466</v>
      </c>
      <c r="D11" s="34">
        <v>420</v>
      </c>
      <c r="E11" s="34">
        <v>22</v>
      </c>
      <c r="F11" s="34">
        <v>46</v>
      </c>
      <c r="G11" s="34">
        <v>97</v>
      </c>
      <c r="H11" s="34">
        <v>0</v>
      </c>
      <c r="I11" s="34">
        <v>20</v>
      </c>
      <c r="J11" s="34">
        <v>2</v>
      </c>
      <c r="K11" s="34">
        <v>129</v>
      </c>
      <c r="L11" s="34">
        <v>74</v>
      </c>
      <c r="M11" s="34">
        <v>49</v>
      </c>
      <c r="N11" s="34">
        <v>106</v>
      </c>
      <c r="O11" s="34">
        <v>45</v>
      </c>
      <c r="P11" s="34">
        <v>230</v>
      </c>
      <c r="Q11" s="34">
        <v>120</v>
      </c>
      <c r="R11" s="34">
        <v>4</v>
      </c>
      <c r="S11" s="34">
        <v>68</v>
      </c>
      <c r="T11" s="34">
        <v>0</v>
      </c>
      <c r="U11" s="34">
        <v>38</v>
      </c>
    </row>
    <row r="12" spans="1:21" s="2" customFormat="1" ht="17.25">
      <c r="A12" s="67"/>
      <c r="B12" s="15" t="s">
        <v>5</v>
      </c>
      <c r="C12" s="34">
        <v>236</v>
      </c>
      <c r="D12" s="34">
        <v>215</v>
      </c>
      <c r="E12" s="34">
        <v>7</v>
      </c>
      <c r="F12" s="34">
        <v>21</v>
      </c>
      <c r="G12" s="34">
        <v>175</v>
      </c>
      <c r="H12" s="34">
        <v>1</v>
      </c>
      <c r="I12" s="34">
        <v>8</v>
      </c>
      <c r="J12" s="34">
        <v>0</v>
      </c>
      <c r="K12" s="34">
        <v>72</v>
      </c>
      <c r="L12" s="34">
        <v>28</v>
      </c>
      <c r="M12" s="34">
        <v>27</v>
      </c>
      <c r="N12" s="34">
        <v>55</v>
      </c>
      <c r="O12" s="34">
        <v>31</v>
      </c>
      <c r="P12" s="34">
        <v>114</v>
      </c>
      <c r="Q12" s="34">
        <v>59</v>
      </c>
      <c r="R12" s="34">
        <v>1</v>
      </c>
      <c r="S12" s="34">
        <v>38</v>
      </c>
      <c r="T12" s="34">
        <v>0</v>
      </c>
      <c r="U12" s="34">
        <v>9</v>
      </c>
    </row>
    <row r="13" spans="1:21" s="2" customFormat="1" ht="17.25">
      <c r="A13" s="67"/>
      <c r="B13" s="15" t="s">
        <v>6</v>
      </c>
      <c r="C13" s="34">
        <v>192</v>
      </c>
      <c r="D13" s="34">
        <v>173</v>
      </c>
      <c r="E13" s="34">
        <v>8</v>
      </c>
      <c r="F13" s="34">
        <v>19</v>
      </c>
      <c r="G13" s="34">
        <v>192</v>
      </c>
      <c r="H13" s="34">
        <v>0</v>
      </c>
      <c r="I13" s="34">
        <v>10</v>
      </c>
      <c r="J13" s="34">
        <v>0</v>
      </c>
      <c r="K13" s="34">
        <v>53</v>
      </c>
      <c r="L13" s="34">
        <v>30</v>
      </c>
      <c r="M13" s="34">
        <v>22</v>
      </c>
      <c r="N13" s="34">
        <v>52</v>
      </c>
      <c r="O13" s="34">
        <v>29</v>
      </c>
      <c r="P13" s="34">
        <v>97</v>
      </c>
      <c r="Q13" s="34">
        <v>49</v>
      </c>
      <c r="R13" s="34">
        <v>1</v>
      </c>
      <c r="S13" s="34">
        <v>26</v>
      </c>
      <c r="T13" s="34">
        <v>0</v>
      </c>
      <c r="U13" s="34">
        <v>5</v>
      </c>
    </row>
    <row r="25" ht="12.75">
      <c r="G25" s="43"/>
    </row>
  </sheetData>
  <sheetProtection/>
  <mergeCells count="18">
    <mergeCell ref="A1:U1"/>
    <mergeCell ref="G5:G6"/>
    <mergeCell ref="F5:F6"/>
    <mergeCell ref="L5:L6"/>
    <mergeCell ref="M5:M6"/>
    <mergeCell ref="H5:H6"/>
    <mergeCell ref="I5:I6"/>
    <mergeCell ref="J5:J6"/>
    <mergeCell ref="A9:A13"/>
    <mergeCell ref="C4:C6"/>
    <mergeCell ref="D5:D6"/>
    <mergeCell ref="E5:E6"/>
    <mergeCell ref="A4:B6"/>
    <mergeCell ref="K5:K6"/>
    <mergeCell ref="A7:B7"/>
    <mergeCell ref="A8:B8"/>
    <mergeCell ref="D4:U4"/>
    <mergeCell ref="N5:U5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Z14"/>
  <sheetViews>
    <sheetView zoomScalePageLayoutView="0" workbookViewId="0" topLeftCell="A1">
      <selection activeCell="F21" sqref="F21"/>
    </sheetView>
  </sheetViews>
  <sheetFormatPr defaultColWidth="9.140625" defaultRowHeight="12.75"/>
  <cols>
    <col min="2" max="2" width="17.8515625" style="0" customWidth="1"/>
  </cols>
  <sheetData>
    <row r="2" spans="2:6" ht="20.25">
      <c r="B2" s="44" t="s">
        <v>69</v>
      </c>
      <c r="C2" s="45"/>
      <c r="D2" s="45"/>
      <c r="E2" s="45"/>
      <c r="F2" s="45"/>
    </row>
    <row r="5" spans="1:26" ht="20.25">
      <c r="A5" s="100" t="s">
        <v>70</v>
      </c>
      <c r="B5" s="101"/>
      <c r="C5" s="104" t="s">
        <v>28</v>
      </c>
      <c r="D5" s="106" t="s">
        <v>29</v>
      </c>
      <c r="E5" s="107"/>
      <c r="F5" s="108" t="s">
        <v>51</v>
      </c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10"/>
    </row>
    <row r="6" spans="1:26" ht="260.25">
      <c r="A6" s="102"/>
      <c r="B6" s="103"/>
      <c r="C6" s="105"/>
      <c r="D6" s="56" t="s">
        <v>12</v>
      </c>
      <c r="E6" s="57" t="s">
        <v>71</v>
      </c>
      <c r="F6" s="57" t="s">
        <v>14</v>
      </c>
      <c r="G6" s="57" t="s">
        <v>15</v>
      </c>
      <c r="H6" s="57" t="s">
        <v>37</v>
      </c>
      <c r="I6" s="58" t="s">
        <v>38</v>
      </c>
      <c r="J6" s="57" t="s">
        <v>39</v>
      </c>
      <c r="K6" s="57" t="s">
        <v>40</v>
      </c>
      <c r="L6" s="57" t="s">
        <v>41</v>
      </c>
      <c r="M6" s="57" t="s">
        <v>42</v>
      </c>
      <c r="N6" s="57" t="s">
        <v>43</v>
      </c>
      <c r="O6" s="57" t="s">
        <v>44</v>
      </c>
      <c r="P6" s="57" t="s">
        <v>45</v>
      </c>
      <c r="Q6" s="57" t="s">
        <v>48</v>
      </c>
      <c r="R6" s="58" t="s">
        <v>46</v>
      </c>
      <c r="S6" s="57" t="s">
        <v>49</v>
      </c>
      <c r="T6" s="58" t="s">
        <v>47</v>
      </c>
      <c r="U6" s="57" t="s">
        <v>50</v>
      </c>
      <c r="V6" s="57" t="s">
        <v>60</v>
      </c>
      <c r="W6" s="58" t="s">
        <v>72</v>
      </c>
      <c r="X6" s="59" t="s">
        <v>65</v>
      </c>
      <c r="Y6" s="57" t="s">
        <v>73</v>
      </c>
      <c r="Z6" s="60" t="s">
        <v>74</v>
      </c>
    </row>
    <row r="7" spans="1:26" ht="13.5">
      <c r="A7" s="61"/>
      <c r="B7" s="62"/>
      <c r="C7" s="52">
        <v>1</v>
      </c>
      <c r="D7" s="53">
        <v>2</v>
      </c>
      <c r="E7" s="53">
        <v>3</v>
      </c>
      <c r="F7" s="54">
        <v>4</v>
      </c>
      <c r="G7" s="54">
        <v>5</v>
      </c>
      <c r="H7" s="54">
        <v>6</v>
      </c>
      <c r="I7" s="54">
        <v>7</v>
      </c>
      <c r="J7" s="54">
        <v>8</v>
      </c>
      <c r="K7" s="54">
        <v>9</v>
      </c>
      <c r="L7" s="54">
        <v>10</v>
      </c>
      <c r="M7" s="54">
        <v>11</v>
      </c>
      <c r="N7" s="54">
        <v>12</v>
      </c>
      <c r="O7" s="54">
        <v>13</v>
      </c>
      <c r="P7" s="54">
        <v>14</v>
      </c>
      <c r="Q7" s="54">
        <v>15</v>
      </c>
      <c r="R7" s="54">
        <v>16</v>
      </c>
      <c r="S7" s="54">
        <v>17</v>
      </c>
      <c r="T7" s="54">
        <v>18</v>
      </c>
      <c r="U7" s="54">
        <v>19</v>
      </c>
      <c r="V7" s="54">
        <v>20</v>
      </c>
      <c r="W7" s="54">
        <v>21</v>
      </c>
      <c r="X7" s="54">
        <v>22</v>
      </c>
      <c r="Y7" s="54">
        <v>23</v>
      </c>
      <c r="Z7" s="55">
        <v>24</v>
      </c>
    </row>
    <row r="8" spans="1:26" ht="15">
      <c r="A8" s="63" t="s">
        <v>17</v>
      </c>
      <c r="B8" s="64"/>
      <c r="C8" s="116">
        <v>3236</v>
      </c>
      <c r="D8" s="116">
        <v>3613</v>
      </c>
      <c r="E8" s="116">
        <v>2191</v>
      </c>
      <c r="F8" s="116">
        <v>105</v>
      </c>
      <c r="G8" s="116">
        <v>10</v>
      </c>
      <c r="H8" s="116">
        <v>103</v>
      </c>
      <c r="I8" s="116">
        <v>0</v>
      </c>
      <c r="J8" s="116">
        <v>59</v>
      </c>
      <c r="K8" s="116">
        <v>13</v>
      </c>
      <c r="L8" s="116">
        <v>4</v>
      </c>
      <c r="M8" s="116">
        <v>0</v>
      </c>
      <c r="N8" s="116">
        <v>0</v>
      </c>
      <c r="O8" s="116">
        <v>0</v>
      </c>
      <c r="P8" s="116">
        <v>11</v>
      </c>
      <c r="Q8" s="116">
        <v>47</v>
      </c>
      <c r="R8" s="116">
        <v>14</v>
      </c>
      <c r="S8" s="116">
        <v>289</v>
      </c>
      <c r="T8" s="116">
        <v>2</v>
      </c>
      <c r="U8" s="116">
        <v>0</v>
      </c>
      <c r="V8" s="116">
        <v>71</v>
      </c>
      <c r="W8" s="116">
        <v>0</v>
      </c>
      <c r="X8" s="116">
        <v>0</v>
      </c>
      <c r="Y8" s="116">
        <v>6</v>
      </c>
      <c r="Z8" s="116">
        <v>17</v>
      </c>
    </row>
    <row r="9" spans="1:26" ht="16.5">
      <c r="A9" s="111" t="s">
        <v>10</v>
      </c>
      <c r="B9" s="46" t="s">
        <v>7</v>
      </c>
      <c r="C9" s="115">
        <v>1262</v>
      </c>
      <c r="D9" s="115">
        <v>1443</v>
      </c>
      <c r="E9" s="115">
        <v>873</v>
      </c>
      <c r="F9" s="115">
        <v>39</v>
      </c>
      <c r="G9" s="115">
        <v>1</v>
      </c>
      <c r="H9" s="115">
        <v>44</v>
      </c>
      <c r="I9" s="115">
        <v>0</v>
      </c>
      <c r="J9" s="115">
        <v>22</v>
      </c>
      <c r="K9" s="115">
        <v>5</v>
      </c>
      <c r="L9" s="115">
        <v>3</v>
      </c>
      <c r="M9" s="115">
        <v>0</v>
      </c>
      <c r="N9" s="115">
        <v>0</v>
      </c>
      <c r="O9" s="115">
        <v>0</v>
      </c>
      <c r="P9" s="115">
        <v>4</v>
      </c>
      <c r="Q9" s="115">
        <v>15</v>
      </c>
      <c r="R9" s="115">
        <v>3</v>
      </c>
      <c r="S9" s="115">
        <v>95</v>
      </c>
      <c r="T9" s="115">
        <v>1</v>
      </c>
      <c r="U9" s="115">
        <v>0</v>
      </c>
      <c r="V9" s="115">
        <v>16</v>
      </c>
      <c r="W9" s="115">
        <v>0</v>
      </c>
      <c r="X9" s="115">
        <v>0</v>
      </c>
      <c r="Y9" s="115">
        <v>0</v>
      </c>
      <c r="Z9" s="115">
        <v>0</v>
      </c>
    </row>
    <row r="10" spans="1:26" ht="16.5">
      <c r="A10" s="112"/>
      <c r="B10" s="46" t="s">
        <v>9</v>
      </c>
      <c r="C10" s="115">
        <v>863</v>
      </c>
      <c r="D10" s="115">
        <v>946</v>
      </c>
      <c r="E10" s="115">
        <v>568</v>
      </c>
      <c r="F10" s="115">
        <v>21</v>
      </c>
      <c r="G10" s="115">
        <v>1</v>
      </c>
      <c r="H10" s="115">
        <v>23</v>
      </c>
      <c r="I10" s="115">
        <v>0</v>
      </c>
      <c r="J10" s="115">
        <v>15</v>
      </c>
      <c r="K10" s="115">
        <v>2</v>
      </c>
      <c r="L10" s="115">
        <v>0</v>
      </c>
      <c r="M10" s="115">
        <v>0</v>
      </c>
      <c r="N10" s="115">
        <v>0</v>
      </c>
      <c r="O10" s="115">
        <v>0</v>
      </c>
      <c r="P10" s="115">
        <v>2</v>
      </c>
      <c r="Q10" s="115">
        <v>13</v>
      </c>
      <c r="R10" s="115">
        <v>2</v>
      </c>
      <c r="S10" s="115">
        <v>71</v>
      </c>
      <c r="T10" s="115">
        <v>0</v>
      </c>
      <c r="U10" s="115">
        <v>0</v>
      </c>
      <c r="V10" s="115">
        <v>21</v>
      </c>
      <c r="W10" s="115">
        <v>0</v>
      </c>
      <c r="X10" s="115">
        <v>0</v>
      </c>
      <c r="Y10" s="115">
        <v>6</v>
      </c>
      <c r="Z10" s="115">
        <v>0</v>
      </c>
    </row>
    <row r="11" spans="1:26" ht="16.5">
      <c r="A11" s="112"/>
      <c r="B11" s="46" t="s">
        <v>8</v>
      </c>
      <c r="C11" s="115">
        <v>564</v>
      </c>
      <c r="D11" s="115">
        <v>578</v>
      </c>
      <c r="E11" s="115">
        <v>344</v>
      </c>
      <c r="F11" s="115">
        <v>20</v>
      </c>
      <c r="G11" s="115">
        <v>0</v>
      </c>
      <c r="H11" s="115">
        <v>15</v>
      </c>
      <c r="I11" s="115">
        <v>0</v>
      </c>
      <c r="J11" s="115">
        <v>13</v>
      </c>
      <c r="K11" s="115">
        <v>3</v>
      </c>
      <c r="L11" s="115">
        <v>0</v>
      </c>
      <c r="M11" s="115">
        <v>0</v>
      </c>
      <c r="N11" s="115">
        <v>0</v>
      </c>
      <c r="O11" s="115">
        <v>0</v>
      </c>
      <c r="P11" s="115">
        <v>1</v>
      </c>
      <c r="Q11" s="115">
        <v>6</v>
      </c>
      <c r="R11" s="115">
        <v>4</v>
      </c>
      <c r="S11" s="115">
        <v>65</v>
      </c>
      <c r="T11" s="115">
        <v>1</v>
      </c>
      <c r="U11" s="115">
        <v>0</v>
      </c>
      <c r="V11" s="115">
        <v>10</v>
      </c>
      <c r="W11" s="115">
        <v>0</v>
      </c>
      <c r="X11" s="115">
        <v>0</v>
      </c>
      <c r="Y11" s="115">
        <v>0</v>
      </c>
      <c r="Z11" s="115">
        <v>1</v>
      </c>
    </row>
    <row r="12" spans="1:26" ht="16.5">
      <c r="A12" s="112"/>
      <c r="B12" s="46" t="s">
        <v>5</v>
      </c>
      <c r="C12" s="115">
        <v>301</v>
      </c>
      <c r="D12" s="115">
        <v>341</v>
      </c>
      <c r="E12" s="115">
        <v>214</v>
      </c>
      <c r="F12" s="115">
        <v>15</v>
      </c>
      <c r="G12" s="115">
        <v>5</v>
      </c>
      <c r="H12" s="115">
        <v>13</v>
      </c>
      <c r="I12" s="115">
        <v>0</v>
      </c>
      <c r="J12" s="115">
        <v>3</v>
      </c>
      <c r="K12" s="115">
        <v>2</v>
      </c>
      <c r="L12" s="115">
        <v>1</v>
      </c>
      <c r="M12" s="115">
        <v>0</v>
      </c>
      <c r="N12" s="115">
        <v>0</v>
      </c>
      <c r="O12" s="115">
        <v>0</v>
      </c>
      <c r="P12" s="115">
        <v>2</v>
      </c>
      <c r="Q12" s="115">
        <v>7</v>
      </c>
      <c r="R12" s="115">
        <v>3</v>
      </c>
      <c r="S12" s="115">
        <v>29</v>
      </c>
      <c r="T12" s="115">
        <v>0</v>
      </c>
      <c r="U12" s="115">
        <v>0</v>
      </c>
      <c r="V12" s="115">
        <v>14</v>
      </c>
      <c r="W12" s="115">
        <v>0</v>
      </c>
      <c r="X12" s="115">
        <v>0</v>
      </c>
      <c r="Y12" s="115">
        <v>0</v>
      </c>
      <c r="Z12" s="115">
        <v>0</v>
      </c>
    </row>
    <row r="13" spans="1:26" ht="16.5">
      <c r="A13" s="113"/>
      <c r="B13" s="46" t="s">
        <v>6</v>
      </c>
      <c r="C13" s="115">
        <v>246</v>
      </c>
      <c r="D13" s="115">
        <v>305</v>
      </c>
      <c r="E13" s="115">
        <v>192</v>
      </c>
      <c r="F13" s="115">
        <v>10</v>
      </c>
      <c r="G13" s="115">
        <v>3</v>
      </c>
      <c r="H13" s="115">
        <v>8</v>
      </c>
      <c r="I13" s="115">
        <v>0</v>
      </c>
      <c r="J13" s="115">
        <v>6</v>
      </c>
      <c r="K13" s="115">
        <v>1</v>
      </c>
      <c r="L13" s="115">
        <v>0</v>
      </c>
      <c r="M13" s="115">
        <v>0</v>
      </c>
      <c r="N13" s="115">
        <v>0</v>
      </c>
      <c r="O13" s="115">
        <v>0</v>
      </c>
      <c r="P13" s="115">
        <v>2</v>
      </c>
      <c r="Q13" s="115">
        <v>6</v>
      </c>
      <c r="R13" s="115">
        <v>2</v>
      </c>
      <c r="S13" s="115">
        <v>29</v>
      </c>
      <c r="T13" s="115">
        <v>0</v>
      </c>
      <c r="U13" s="115">
        <v>0</v>
      </c>
      <c r="V13" s="115">
        <v>10</v>
      </c>
      <c r="W13" s="115">
        <v>0</v>
      </c>
      <c r="X13" s="115">
        <v>0</v>
      </c>
      <c r="Y13" s="115">
        <v>0</v>
      </c>
      <c r="Z13" s="115">
        <v>16</v>
      </c>
    </row>
    <row r="14" spans="4:26" ht="12.75"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</row>
  </sheetData>
  <sheetProtection/>
  <mergeCells count="5">
    <mergeCell ref="A5:B6"/>
    <mergeCell ref="C5:C6"/>
    <mergeCell ref="D5:E5"/>
    <mergeCell ref="F5:Z5"/>
    <mergeCell ref="A9:A13"/>
  </mergeCells>
  <printOptions/>
  <pageMargins left="0.7" right="0.7" top="0.75" bottom="0.75" header="0.3" footer="0.3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2021-08-10T09:06:16Z</cp:lastPrinted>
  <dcterms:created xsi:type="dcterms:W3CDTF">2005-05-31T12:02:57Z</dcterms:created>
  <dcterms:modified xsi:type="dcterms:W3CDTF">2021-11-10T09:45:48Z</dcterms:modified>
  <cp:category/>
  <cp:version/>
  <cp:contentType/>
  <cp:contentStatus/>
</cp:coreProperties>
</file>