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4"/>
  </bookViews>
  <sheets>
    <sheet name="stan bezrobotnych-VIII" sheetId="1" r:id="rId1"/>
    <sheet name="miejsca pracy i aktywizacji zaw" sheetId="2" r:id="rId2"/>
    <sheet name="kategorie bezrobotnych-VIII" sheetId="3" r:id="rId3"/>
    <sheet name="Arkusz1" sheetId="4" state="hidden" r:id="rId4"/>
    <sheet name="bilans bezrobocia I-VIII" sheetId="5" r:id="rId5"/>
  </sheets>
  <definedNames/>
  <calcPr fullCalcOnLoad="1"/>
</workbook>
</file>

<file path=xl/sharedStrings.xml><?xml version="1.0" encoding="utf-8"?>
<sst xmlns="http://schemas.openxmlformats.org/spreadsheetml/2006/main" count="125" uniqueCount="80">
  <si>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</si>
  <si>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</si>
  <si>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</si>
  <si>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</si>
  <si>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</si>
  <si>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</si>
  <si>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</si>
  <si>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</si>
  <si>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</si>
  <si>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</si>
  <si>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</si>
  <si>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</si>
  <si>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</si>
  <si>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</si>
  <si>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</si>
  <si>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</si>
  <si>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</si>
  <si>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</si>
  <si>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</si>
  <si>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</si>
  <si>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</si>
  <si>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</si>
  <si>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</si>
  <si>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</si>
  <si>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</si>
  <si>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</si>
  <si>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</si>
  <si>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</si>
  <si>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</si>
  <si>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</si>
  <si>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</si>
  <si>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</si>
  <si>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</si>
  <si>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</si>
  <si>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</si>
  <si>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</si>
  <si>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</si>
  <si>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</si>
  <si>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</si>
  <si>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</si>
  <si>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</si>
  <si>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</si>
  <si>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</si>
  <si>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</si>
  <si>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</si>
  <si>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</si>
  <si>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</si>
  <si>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</si>
  <si>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</si>
  <si>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</si>
  <si>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</si>
  <si>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</si>
  <si>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</si>
  <si>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</si>
  <si>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</si>
  <si>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</si>
  <si>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</si>
  <si>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</si>
  <si>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</si>
  <si>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</si>
  <si>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</si>
  <si>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</si>
  <si>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</si>
  <si>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</si>
  <si>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</si>
  <si>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</si>
  <si>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</si>
  <si>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</si>
  <si>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</si>
  <si>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</si>
  <si>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</si>
  <si>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</si>
  <si>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</si>
  <si>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</si>
  <si>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</si>
  <si>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STAN I BILANS BEZROBOCIA WEDŁUG GMIN W SIERPNIU 2022</t>
  </si>
  <si>
    <t>SIERPIEŃ 2021</t>
  </si>
  <si>
    <t>SIERPIEŃ 2022</t>
  </si>
  <si>
    <t>WYBRANE KATEGORIE BEZROBOTNYCH WEDŁUG GMIN W SIERPNIU 2022</t>
  </si>
  <si>
    <t>WOLNE MIEJSCA PRACY I MIEJSCA AKTYWIZACJI ZAWODOWEJ ZGŁOSZONE W SIERPNIU 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</si>
</sst>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2" fillId="9" borderId="10" xfId="0" applyFont="1" applyFill="1" applyBorder="1" applyAlignment="1">
      <alignment horizontal="center" vertical="center" textRotation="90" wrapText="1"/>
    </xf>
    <xf numFmtId="0" fontId="73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24" fillId="13" borderId="10" xfId="0" applyNumberFormat="1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5" xfId="0" applyFont="1" applyFill="1" applyBorder="1" applyAlignment="1">
      <alignment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5" fillId="9" borderId="10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zoomScalePageLayoutView="0" workbookViewId="0" topLeftCell="I1">
      <selection activeCell="N28" sqref="N28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</cols>
  <sheetData>
    <row r="1" spans="1:32" s="7" customFormat="1" ht="15.75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3" s="4" customFormat="1" ht="24.75" customHeight="1">
      <c r="A4" s="69" t="s">
        <v>4</v>
      </c>
      <c r="B4" s="70"/>
      <c r="C4" s="73" t="s">
        <v>11</v>
      </c>
      <c r="D4" s="73"/>
      <c r="E4" s="69" t="s">
        <v>74</v>
      </c>
      <c r="F4" s="75" t="s">
        <v>16</v>
      </c>
      <c r="G4" s="73" t="s">
        <v>0</v>
      </c>
      <c r="H4" s="73"/>
      <c r="I4" s="73" t="s">
        <v>3</v>
      </c>
      <c r="J4" s="73"/>
      <c r="K4" s="75" t="s">
        <v>28</v>
      </c>
      <c r="L4" s="69" t="s">
        <v>29</v>
      </c>
      <c r="M4" s="69"/>
      <c r="N4" s="77" t="s">
        <v>51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  <c r="AF4" s="79"/>
      <c r="AG4" s="80"/>
    </row>
    <row r="5" spans="1:33" s="4" customFormat="1" ht="104.25" customHeight="1">
      <c r="A5" s="70"/>
      <c r="B5" s="70"/>
      <c r="C5" s="47" t="s">
        <v>76</v>
      </c>
      <c r="D5" s="47" t="s">
        <v>77</v>
      </c>
      <c r="E5" s="69"/>
      <c r="F5" s="76"/>
      <c r="G5" s="47" t="s">
        <v>1</v>
      </c>
      <c r="H5" s="48" t="s">
        <v>2</v>
      </c>
      <c r="I5" s="47" t="s">
        <v>1</v>
      </c>
      <c r="J5" s="48" t="s">
        <v>2</v>
      </c>
      <c r="K5" s="76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73</v>
      </c>
    </row>
    <row r="6" spans="1:33" s="3" customFormat="1" ht="14.25" customHeight="1">
      <c r="A6" s="71">
        <v>1</v>
      </c>
      <c r="B6" s="72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</row>
    <row r="7" spans="1:34" s="1" customFormat="1" ht="15.75">
      <c r="A7" s="66" t="s">
        <v>17</v>
      </c>
      <c r="B7" s="67"/>
      <c r="C7" s="29">
        <v>3113</v>
      </c>
      <c r="D7" s="29">
        <v>2373</v>
      </c>
      <c r="E7" s="30">
        <f aca="true" t="shared" si="0" ref="E7:E12">D7/C7</f>
        <v>0.7622871827818825</v>
      </c>
      <c r="F7" s="30">
        <f>D7/D7</f>
        <v>1</v>
      </c>
      <c r="G7" s="31">
        <v>318</v>
      </c>
      <c r="H7" s="30">
        <f aca="true" t="shared" si="1" ref="H7:H12">G7/D7</f>
        <v>0.13400758533501897</v>
      </c>
      <c r="I7" s="31">
        <v>1387</v>
      </c>
      <c r="J7" s="30">
        <f aca="true" t="shared" si="2" ref="J7:J12">I7/D7</f>
        <v>0.5844922039612305</v>
      </c>
      <c r="K7" s="31">
        <v>337</v>
      </c>
      <c r="L7" s="31">
        <v>413</v>
      </c>
      <c r="M7" s="31">
        <v>161</v>
      </c>
      <c r="N7" s="31">
        <v>10</v>
      </c>
      <c r="O7" s="31">
        <v>0</v>
      </c>
      <c r="P7" s="31">
        <v>6</v>
      </c>
      <c r="Q7" s="31">
        <v>0</v>
      </c>
      <c r="R7" s="31">
        <v>3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21</v>
      </c>
      <c r="Z7" s="31">
        <v>1</v>
      </c>
      <c r="AA7" s="31">
        <v>35</v>
      </c>
      <c r="AB7" s="31">
        <v>0</v>
      </c>
      <c r="AC7" s="31">
        <v>0</v>
      </c>
      <c r="AD7" s="31">
        <v>0</v>
      </c>
      <c r="AE7" s="32">
        <v>0</v>
      </c>
      <c r="AF7" s="31">
        <v>0</v>
      </c>
      <c r="AG7" s="33">
        <v>0</v>
      </c>
      <c r="AH7" s="1" t="s">
        <v>66</v>
      </c>
    </row>
    <row r="8" spans="1:33" s="2" customFormat="1" ht="17.25">
      <c r="A8" s="68" t="s">
        <v>10</v>
      </c>
      <c r="B8" s="15" t="s">
        <v>7</v>
      </c>
      <c r="C8" s="34">
        <v>1307</v>
      </c>
      <c r="D8" s="34">
        <v>1015</v>
      </c>
      <c r="E8" s="35">
        <f t="shared" si="0"/>
        <v>0.7765876052027544</v>
      </c>
      <c r="F8" s="35">
        <f>D8/D7</f>
        <v>0.4277286135693215</v>
      </c>
      <c r="G8" s="34">
        <v>116</v>
      </c>
      <c r="H8" s="36">
        <f t="shared" si="1"/>
        <v>0.11428571428571428</v>
      </c>
      <c r="I8" s="34">
        <v>584</v>
      </c>
      <c r="J8" s="36">
        <f>I8/D8</f>
        <v>0.5753694581280788</v>
      </c>
      <c r="K8" s="34">
        <v>139</v>
      </c>
      <c r="L8" s="34">
        <v>190</v>
      </c>
      <c r="M8" s="34">
        <v>81</v>
      </c>
      <c r="N8" s="34">
        <v>3</v>
      </c>
      <c r="O8" s="34">
        <v>0</v>
      </c>
      <c r="P8" s="34">
        <v>5</v>
      </c>
      <c r="Q8" s="34">
        <v>0</v>
      </c>
      <c r="R8" s="34">
        <v>1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12</v>
      </c>
      <c r="Z8" s="34">
        <v>1</v>
      </c>
      <c r="AA8" s="34">
        <v>11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</row>
    <row r="9" spans="1:33" s="2" customFormat="1" ht="17.25">
      <c r="A9" s="68"/>
      <c r="B9" s="15" t="s">
        <v>9</v>
      </c>
      <c r="C9" s="34">
        <v>859</v>
      </c>
      <c r="D9" s="34">
        <v>676</v>
      </c>
      <c r="E9" s="35">
        <f t="shared" si="0"/>
        <v>0.7869615832363213</v>
      </c>
      <c r="F9" s="35">
        <f>D9/D7</f>
        <v>0.28487147071217866</v>
      </c>
      <c r="G9" s="34">
        <v>101</v>
      </c>
      <c r="H9" s="36">
        <f t="shared" si="1"/>
        <v>0.14940828402366865</v>
      </c>
      <c r="I9" s="34">
        <v>385</v>
      </c>
      <c r="J9" s="36">
        <f t="shared" si="2"/>
        <v>0.5695266272189349</v>
      </c>
      <c r="K9" s="34">
        <v>99</v>
      </c>
      <c r="L9" s="34">
        <v>101</v>
      </c>
      <c r="M9" s="34">
        <v>40</v>
      </c>
      <c r="N9" s="34">
        <v>3</v>
      </c>
      <c r="O9" s="34">
        <v>0</v>
      </c>
      <c r="P9" s="34">
        <v>1</v>
      </c>
      <c r="Q9" s="34">
        <v>0</v>
      </c>
      <c r="R9" s="34">
        <v>1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1</v>
      </c>
      <c r="Z9" s="34">
        <v>0</v>
      </c>
      <c r="AA9" s="34">
        <v>9</v>
      </c>
      <c r="AB9" s="34">
        <v>0</v>
      </c>
      <c r="AC9" s="34">
        <v>0</v>
      </c>
      <c r="AD9" s="34">
        <v>0</v>
      </c>
      <c r="AE9" s="37">
        <v>0</v>
      </c>
      <c r="AF9" s="34">
        <v>0</v>
      </c>
      <c r="AG9" s="38">
        <v>0</v>
      </c>
    </row>
    <row r="10" spans="1:33" s="2" customFormat="1" ht="17.25">
      <c r="A10" s="68"/>
      <c r="B10" s="15" t="s">
        <v>8</v>
      </c>
      <c r="C10" s="34">
        <v>478</v>
      </c>
      <c r="D10" s="34">
        <v>362</v>
      </c>
      <c r="E10" s="35">
        <f t="shared" si="0"/>
        <v>0.7573221757322176</v>
      </c>
      <c r="F10" s="35">
        <f>D10/D7</f>
        <v>0.1525495153813738</v>
      </c>
      <c r="G10" s="34">
        <v>47</v>
      </c>
      <c r="H10" s="36">
        <f t="shared" si="1"/>
        <v>0.1298342541436464</v>
      </c>
      <c r="I10" s="34">
        <v>217</v>
      </c>
      <c r="J10" s="36">
        <f t="shared" si="2"/>
        <v>0.5994475138121547</v>
      </c>
      <c r="K10" s="34">
        <v>48</v>
      </c>
      <c r="L10" s="34">
        <v>65</v>
      </c>
      <c r="M10" s="34">
        <v>21</v>
      </c>
      <c r="N10" s="34">
        <v>1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4</v>
      </c>
      <c r="Z10" s="34">
        <v>0</v>
      </c>
      <c r="AA10" s="34">
        <v>10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</row>
    <row r="11" spans="1:33" s="2" customFormat="1" ht="17.25">
      <c r="A11" s="68"/>
      <c r="B11" s="15" t="s">
        <v>5</v>
      </c>
      <c r="C11" s="34">
        <v>246</v>
      </c>
      <c r="D11" s="34">
        <v>173</v>
      </c>
      <c r="E11" s="35">
        <f t="shared" si="0"/>
        <v>0.7032520325203252</v>
      </c>
      <c r="F11" s="35">
        <f>D11/D7</f>
        <v>0.07290349768225875</v>
      </c>
      <c r="G11" s="34">
        <v>28</v>
      </c>
      <c r="H11" s="36">
        <f t="shared" si="1"/>
        <v>0.16184971098265896</v>
      </c>
      <c r="I11" s="34">
        <v>110</v>
      </c>
      <c r="J11" s="36">
        <f t="shared" si="2"/>
        <v>0.6358381502890174</v>
      </c>
      <c r="K11" s="34">
        <v>28</v>
      </c>
      <c r="L11" s="34">
        <v>39</v>
      </c>
      <c r="M11" s="34">
        <v>14</v>
      </c>
      <c r="N11" s="34">
        <v>3</v>
      </c>
      <c r="O11" s="34">
        <v>0</v>
      </c>
      <c r="P11" s="34">
        <v>0</v>
      </c>
      <c r="Q11" s="34">
        <v>0</v>
      </c>
      <c r="R11" s="34">
        <v>1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3</v>
      </c>
      <c r="Z11" s="34">
        <v>0</v>
      </c>
      <c r="AA11" s="34">
        <v>2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</row>
    <row r="12" spans="1:33" s="2" customFormat="1" ht="17.25">
      <c r="A12" s="68"/>
      <c r="B12" s="15" t="s">
        <v>6</v>
      </c>
      <c r="C12" s="34">
        <v>223</v>
      </c>
      <c r="D12" s="34">
        <v>147</v>
      </c>
      <c r="E12" s="35">
        <f t="shared" si="0"/>
        <v>0.6591928251121076</v>
      </c>
      <c r="F12" s="35">
        <f>D12/D7</f>
        <v>0.061946902654867256</v>
      </c>
      <c r="G12" s="34">
        <v>26</v>
      </c>
      <c r="H12" s="36">
        <f t="shared" si="1"/>
        <v>0.17687074829931973</v>
      </c>
      <c r="I12" s="34">
        <v>91</v>
      </c>
      <c r="J12" s="36">
        <f t="shared" si="2"/>
        <v>0.6190476190476191</v>
      </c>
      <c r="K12" s="34">
        <v>23</v>
      </c>
      <c r="L12" s="34">
        <v>18</v>
      </c>
      <c r="M12" s="34">
        <v>5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1</v>
      </c>
      <c r="Z12" s="34">
        <v>0</v>
      </c>
      <c r="AA12" s="34">
        <v>3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0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G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4" t="s">
        <v>79</v>
      </c>
      <c r="C1" s="74"/>
      <c r="D1" s="74"/>
      <c r="E1" s="74"/>
      <c r="F1" s="74"/>
      <c r="G1" s="74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4" t="s">
        <v>31</v>
      </c>
      <c r="C4" s="88"/>
      <c r="D4" s="85" t="s">
        <v>36</v>
      </c>
      <c r="E4" s="86"/>
      <c r="F4" s="87"/>
      <c r="G4" s="87"/>
    </row>
    <row r="5" spans="1:9" s="2" customFormat="1" ht="33" customHeight="1">
      <c r="A5" s="81"/>
      <c r="B5" s="88"/>
      <c r="C5" s="88"/>
      <c r="D5" s="82" t="s">
        <v>32</v>
      </c>
      <c r="E5" s="83"/>
      <c r="F5" s="84" t="s">
        <v>33</v>
      </c>
      <c r="G5" s="84"/>
      <c r="H5" s="8"/>
      <c r="I5" s="8"/>
    </row>
    <row r="6" spans="1:9" s="2" customFormat="1" ht="47.25" customHeight="1">
      <c r="A6" s="81"/>
      <c r="B6" s="28" t="s">
        <v>32</v>
      </c>
      <c r="C6" s="28" t="s">
        <v>33</v>
      </c>
      <c r="D6" s="28" t="s">
        <v>12</v>
      </c>
      <c r="E6" s="28" t="s">
        <v>67</v>
      </c>
      <c r="F6" s="28" t="s">
        <v>12</v>
      </c>
      <c r="G6" s="28" t="s">
        <v>67</v>
      </c>
      <c r="H6" s="8"/>
      <c r="I6" s="8"/>
    </row>
    <row r="7" spans="1:7" ht="12.75">
      <c r="A7" s="81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452</v>
      </c>
      <c r="E8" s="22">
        <v>10</v>
      </c>
      <c r="F8" s="22">
        <v>2790</v>
      </c>
      <c r="G8" s="22">
        <v>247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4" t="s">
        <v>78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1" t="s">
        <v>4</v>
      </c>
      <c r="B4" s="92"/>
      <c r="C4" s="89" t="s">
        <v>19</v>
      </c>
      <c r="D4" s="95" t="s">
        <v>18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s="2" customFormat="1" ht="20.25">
      <c r="A5" s="91"/>
      <c r="B5" s="92"/>
      <c r="C5" s="89"/>
      <c r="D5" s="90" t="s">
        <v>20</v>
      </c>
      <c r="E5" s="90" t="s">
        <v>21</v>
      </c>
      <c r="F5" s="90" t="s">
        <v>22</v>
      </c>
      <c r="G5" s="90" t="s">
        <v>25</v>
      </c>
      <c r="H5" s="97" t="s">
        <v>61</v>
      </c>
      <c r="I5" s="99" t="s">
        <v>62</v>
      </c>
      <c r="J5" s="99" t="s">
        <v>63</v>
      </c>
      <c r="K5" s="90" t="s">
        <v>23</v>
      </c>
      <c r="L5" s="90" t="s">
        <v>34</v>
      </c>
      <c r="M5" s="90" t="s">
        <v>53</v>
      </c>
      <c r="N5" s="96" t="s">
        <v>26</v>
      </c>
      <c r="O5" s="96"/>
      <c r="P5" s="96"/>
      <c r="Q5" s="96"/>
      <c r="R5" s="96"/>
      <c r="S5" s="96"/>
      <c r="T5" s="96"/>
      <c r="U5" s="96"/>
    </row>
    <row r="6" spans="1:21" s="2" customFormat="1" ht="123.75" customHeight="1">
      <c r="A6" s="93"/>
      <c r="B6" s="93"/>
      <c r="C6" s="89"/>
      <c r="D6" s="90"/>
      <c r="E6" s="90"/>
      <c r="F6" s="90"/>
      <c r="G6" s="90"/>
      <c r="H6" s="98"/>
      <c r="I6" s="100"/>
      <c r="J6" s="100"/>
      <c r="K6" s="90"/>
      <c r="L6" s="90"/>
      <c r="M6" s="90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1">
        <v>1</v>
      </c>
      <c r="B7" s="7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4" t="s">
        <v>17</v>
      </c>
      <c r="B8" s="94"/>
      <c r="C8" s="41">
        <v>2373</v>
      </c>
      <c r="D8" s="41">
        <v>2143</v>
      </c>
      <c r="E8" s="41">
        <v>108</v>
      </c>
      <c r="F8" s="41">
        <v>230</v>
      </c>
      <c r="G8" s="41">
        <v>801</v>
      </c>
      <c r="H8" s="41">
        <v>5</v>
      </c>
      <c r="I8" s="41">
        <v>53</v>
      </c>
      <c r="J8" s="41">
        <v>54</v>
      </c>
      <c r="K8" s="41">
        <v>631</v>
      </c>
      <c r="L8" s="41">
        <v>396</v>
      </c>
      <c r="M8" s="41">
        <v>325</v>
      </c>
      <c r="N8" s="41">
        <v>525</v>
      </c>
      <c r="O8" s="41">
        <v>271</v>
      </c>
      <c r="P8" s="41">
        <v>1216</v>
      </c>
      <c r="Q8" s="41">
        <v>654</v>
      </c>
      <c r="R8" s="41">
        <v>3</v>
      </c>
      <c r="S8" s="42">
        <v>366</v>
      </c>
      <c r="T8" s="42">
        <v>2</v>
      </c>
      <c r="U8" s="42">
        <v>153</v>
      </c>
    </row>
    <row r="9" spans="1:21" s="2" customFormat="1" ht="17.25">
      <c r="A9" s="68" t="s">
        <v>10</v>
      </c>
      <c r="B9" s="15" t="s">
        <v>7</v>
      </c>
      <c r="C9" s="34">
        <v>1015</v>
      </c>
      <c r="D9" s="34">
        <v>924</v>
      </c>
      <c r="E9" s="34">
        <v>43</v>
      </c>
      <c r="F9" s="34">
        <v>91</v>
      </c>
      <c r="G9" s="34">
        <v>213</v>
      </c>
      <c r="H9" s="34">
        <v>0</v>
      </c>
      <c r="I9" s="34">
        <v>17</v>
      </c>
      <c r="J9" s="34">
        <v>30</v>
      </c>
      <c r="K9" s="34">
        <v>274</v>
      </c>
      <c r="L9" s="34">
        <v>163</v>
      </c>
      <c r="M9" s="34">
        <v>159</v>
      </c>
      <c r="N9" s="34">
        <v>209</v>
      </c>
      <c r="O9" s="34">
        <v>100</v>
      </c>
      <c r="P9" s="34">
        <v>557</v>
      </c>
      <c r="Q9" s="34">
        <v>301</v>
      </c>
      <c r="R9" s="34">
        <v>3</v>
      </c>
      <c r="S9" s="34">
        <v>157</v>
      </c>
      <c r="T9" s="34">
        <v>0</v>
      </c>
      <c r="U9" s="34">
        <v>69</v>
      </c>
    </row>
    <row r="10" spans="1:21" s="2" customFormat="1" ht="17.25">
      <c r="A10" s="68"/>
      <c r="B10" s="15" t="s">
        <v>9</v>
      </c>
      <c r="C10" s="34">
        <v>676</v>
      </c>
      <c r="D10" s="34">
        <v>612</v>
      </c>
      <c r="E10" s="34">
        <v>33</v>
      </c>
      <c r="F10" s="34">
        <v>64</v>
      </c>
      <c r="G10" s="34">
        <v>238</v>
      </c>
      <c r="H10" s="34">
        <v>1</v>
      </c>
      <c r="I10" s="34">
        <v>15</v>
      </c>
      <c r="J10" s="34">
        <v>11</v>
      </c>
      <c r="K10" s="34">
        <v>178</v>
      </c>
      <c r="L10" s="34">
        <v>117</v>
      </c>
      <c r="M10" s="34">
        <v>86</v>
      </c>
      <c r="N10" s="34">
        <v>136</v>
      </c>
      <c r="O10" s="34">
        <v>72</v>
      </c>
      <c r="P10" s="34">
        <v>349</v>
      </c>
      <c r="Q10" s="34">
        <v>182</v>
      </c>
      <c r="R10" s="34">
        <v>0</v>
      </c>
      <c r="S10" s="34">
        <v>94</v>
      </c>
      <c r="T10" s="34">
        <v>2</v>
      </c>
      <c r="U10" s="34">
        <v>36</v>
      </c>
    </row>
    <row r="11" spans="1:21" s="2" customFormat="1" ht="17.25">
      <c r="A11" s="68"/>
      <c r="B11" s="15" t="s">
        <v>8</v>
      </c>
      <c r="C11" s="34">
        <v>362</v>
      </c>
      <c r="D11" s="34">
        <v>323</v>
      </c>
      <c r="E11" s="34">
        <v>18</v>
      </c>
      <c r="F11" s="34">
        <v>39</v>
      </c>
      <c r="G11" s="34">
        <v>74</v>
      </c>
      <c r="H11" s="34">
        <v>0</v>
      </c>
      <c r="I11" s="34">
        <v>8</v>
      </c>
      <c r="J11" s="34">
        <v>11</v>
      </c>
      <c r="K11" s="34">
        <v>90</v>
      </c>
      <c r="L11" s="34">
        <v>65</v>
      </c>
      <c r="M11" s="34">
        <v>35</v>
      </c>
      <c r="N11" s="34">
        <v>84</v>
      </c>
      <c r="O11" s="34">
        <v>43</v>
      </c>
      <c r="P11" s="34">
        <v>173</v>
      </c>
      <c r="Q11" s="34">
        <v>91</v>
      </c>
      <c r="R11" s="34">
        <v>0</v>
      </c>
      <c r="S11" s="34">
        <v>55</v>
      </c>
      <c r="T11" s="34">
        <v>0</v>
      </c>
      <c r="U11" s="34">
        <v>37</v>
      </c>
    </row>
    <row r="12" spans="1:21" s="2" customFormat="1" ht="17.25">
      <c r="A12" s="68"/>
      <c r="B12" s="15" t="s">
        <v>5</v>
      </c>
      <c r="C12" s="34">
        <v>173</v>
      </c>
      <c r="D12" s="34">
        <v>154</v>
      </c>
      <c r="E12" s="34">
        <v>8</v>
      </c>
      <c r="F12" s="34">
        <v>19</v>
      </c>
      <c r="G12" s="34">
        <v>129</v>
      </c>
      <c r="H12" s="34">
        <v>2</v>
      </c>
      <c r="I12" s="34">
        <v>3</v>
      </c>
      <c r="J12" s="34">
        <v>1</v>
      </c>
      <c r="K12" s="34">
        <v>48</v>
      </c>
      <c r="L12" s="34">
        <v>24</v>
      </c>
      <c r="M12" s="34">
        <v>25</v>
      </c>
      <c r="N12" s="34">
        <v>44</v>
      </c>
      <c r="O12" s="34">
        <v>26</v>
      </c>
      <c r="P12" s="34">
        <v>80</v>
      </c>
      <c r="Q12" s="34">
        <v>46</v>
      </c>
      <c r="R12" s="34">
        <v>0</v>
      </c>
      <c r="S12" s="34">
        <v>32</v>
      </c>
      <c r="T12" s="34">
        <v>0</v>
      </c>
      <c r="U12" s="34">
        <v>8</v>
      </c>
    </row>
    <row r="13" spans="1:21" s="2" customFormat="1" ht="17.25">
      <c r="A13" s="68"/>
      <c r="B13" s="15" t="s">
        <v>6</v>
      </c>
      <c r="C13" s="34">
        <v>147</v>
      </c>
      <c r="D13" s="34">
        <v>130</v>
      </c>
      <c r="E13" s="34">
        <v>6</v>
      </c>
      <c r="F13" s="34">
        <v>17</v>
      </c>
      <c r="G13" s="34">
        <v>147</v>
      </c>
      <c r="H13" s="34">
        <v>2</v>
      </c>
      <c r="I13" s="34">
        <v>10</v>
      </c>
      <c r="J13" s="34">
        <v>1</v>
      </c>
      <c r="K13" s="34">
        <v>41</v>
      </c>
      <c r="L13" s="34">
        <v>27</v>
      </c>
      <c r="M13" s="34">
        <v>20</v>
      </c>
      <c r="N13" s="34">
        <v>52</v>
      </c>
      <c r="O13" s="34">
        <v>30</v>
      </c>
      <c r="P13" s="34">
        <v>57</v>
      </c>
      <c r="Q13" s="34">
        <v>34</v>
      </c>
      <c r="R13" s="34">
        <v>0</v>
      </c>
      <c r="S13" s="34">
        <v>28</v>
      </c>
      <c r="T13" s="34">
        <v>0</v>
      </c>
      <c r="U13" s="34">
        <v>3</v>
      </c>
    </row>
    <row r="25" ht="12.75">
      <c r="G25" s="43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13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68</v>
      </c>
      <c r="C2" s="45"/>
      <c r="D2" s="45"/>
      <c r="E2" s="45"/>
      <c r="F2" s="45"/>
    </row>
    <row r="5" spans="1:25" ht="20.25">
      <c r="A5" s="101" t="s">
        <v>69</v>
      </c>
      <c r="B5" s="102"/>
      <c r="C5" s="105" t="s">
        <v>28</v>
      </c>
      <c r="D5" s="107" t="s">
        <v>29</v>
      </c>
      <c r="E5" s="108"/>
      <c r="F5" s="109" t="s">
        <v>51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1"/>
    </row>
    <row r="6" spans="1:25" ht="259.5">
      <c r="A6" s="103"/>
      <c r="B6" s="104"/>
      <c r="C6" s="106"/>
      <c r="D6" s="56" t="s">
        <v>12</v>
      </c>
      <c r="E6" s="57" t="s">
        <v>70</v>
      </c>
      <c r="F6" s="57" t="s">
        <v>14</v>
      </c>
      <c r="G6" s="57" t="s">
        <v>15</v>
      </c>
      <c r="H6" s="57" t="s">
        <v>37</v>
      </c>
      <c r="I6" s="58" t="s">
        <v>38</v>
      </c>
      <c r="J6" s="57" t="s">
        <v>39</v>
      </c>
      <c r="K6" s="57" t="s">
        <v>40</v>
      </c>
      <c r="L6" s="57" t="s">
        <v>41</v>
      </c>
      <c r="M6" s="57" t="s">
        <v>42</v>
      </c>
      <c r="N6" s="57" t="s">
        <v>43</v>
      </c>
      <c r="O6" s="57" t="s">
        <v>44</v>
      </c>
      <c r="P6" s="57" t="s">
        <v>45</v>
      </c>
      <c r="Q6" s="57" t="s">
        <v>48</v>
      </c>
      <c r="R6" s="58" t="s">
        <v>46</v>
      </c>
      <c r="S6" s="57" t="s">
        <v>49</v>
      </c>
      <c r="T6" s="58" t="s">
        <v>47</v>
      </c>
      <c r="U6" s="57" t="s">
        <v>50</v>
      </c>
      <c r="V6" s="57" t="s">
        <v>60</v>
      </c>
      <c r="W6" s="58" t="s">
        <v>71</v>
      </c>
      <c r="X6" s="57" t="s">
        <v>72</v>
      </c>
      <c r="Y6" s="59" t="s">
        <v>73</v>
      </c>
    </row>
    <row r="7" spans="1:25" ht="13.5">
      <c r="A7" s="60"/>
      <c r="B7" s="61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5">
        <v>23</v>
      </c>
    </row>
    <row r="8" spans="1:25" ht="15">
      <c r="A8" s="62" t="s">
        <v>17</v>
      </c>
      <c r="B8" s="63"/>
      <c r="C8" s="65">
        <v>2941</v>
      </c>
      <c r="D8" s="65">
        <v>3406</v>
      </c>
      <c r="E8" s="65">
        <v>1539</v>
      </c>
      <c r="F8" s="65">
        <v>105</v>
      </c>
      <c r="G8" s="65">
        <v>14</v>
      </c>
      <c r="H8" s="65">
        <v>93</v>
      </c>
      <c r="I8" s="65">
        <v>0</v>
      </c>
      <c r="J8" s="65">
        <v>45</v>
      </c>
      <c r="K8" s="65">
        <v>5</v>
      </c>
      <c r="L8" s="65">
        <v>1</v>
      </c>
      <c r="M8" s="65">
        <v>0</v>
      </c>
      <c r="N8" s="65">
        <v>0</v>
      </c>
      <c r="O8" s="65">
        <v>0</v>
      </c>
      <c r="P8" s="65">
        <v>5</v>
      </c>
      <c r="Q8" s="65">
        <v>74</v>
      </c>
      <c r="R8" s="65">
        <v>6</v>
      </c>
      <c r="S8" s="65">
        <v>356</v>
      </c>
      <c r="T8" s="65">
        <v>1</v>
      </c>
      <c r="U8" s="65">
        <v>0</v>
      </c>
      <c r="V8" s="65">
        <v>69</v>
      </c>
      <c r="W8" s="65">
        <v>0</v>
      </c>
      <c r="X8" s="65">
        <v>0</v>
      </c>
      <c r="Y8" s="65">
        <v>16</v>
      </c>
    </row>
    <row r="9" spans="1:25" ht="16.5">
      <c r="A9" s="112" t="s">
        <v>10</v>
      </c>
      <c r="B9" s="46" t="s">
        <v>7</v>
      </c>
      <c r="C9" s="64">
        <v>1246</v>
      </c>
      <c r="D9" s="64">
        <v>1376</v>
      </c>
      <c r="E9" s="64">
        <v>601</v>
      </c>
      <c r="F9" s="64">
        <v>44</v>
      </c>
      <c r="G9" s="64">
        <v>1</v>
      </c>
      <c r="H9" s="64">
        <v>37</v>
      </c>
      <c r="I9" s="64">
        <v>0</v>
      </c>
      <c r="J9" s="64">
        <v>13</v>
      </c>
      <c r="K9" s="64">
        <v>3</v>
      </c>
      <c r="L9" s="64">
        <v>0</v>
      </c>
      <c r="M9" s="64">
        <v>0</v>
      </c>
      <c r="N9" s="64">
        <v>0</v>
      </c>
      <c r="O9" s="64">
        <v>0</v>
      </c>
      <c r="P9" s="64">
        <v>2</v>
      </c>
      <c r="Q9" s="64">
        <v>33</v>
      </c>
      <c r="R9" s="64">
        <v>3</v>
      </c>
      <c r="S9" s="64">
        <v>136</v>
      </c>
      <c r="T9" s="64">
        <v>1</v>
      </c>
      <c r="U9" s="64">
        <v>0</v>
      </c>
      <c r="V9" s="64">
        <v>18</v>
      </c>
      <c r="W9" s="64">
        <v>0</v>
      </c>
      <c r="X9" s="64">
        <v>0</v>
      </c>
      <c r="Y9" s="64">
        <v>0</v>
      </c>
    </row>
    <row r="10" spans="1:25" ht="16.5">
      <c r="A10" s="113"/>
      <c r="B10" s="46" t="s">
        <v>9</v>
      </c>
      <c r="C10" s="64">
        <v>817</v>
      </c>
      <c r="D10" s="64">
        <v>944</v>
      </c>
      <c r="E10" s="64">
        <v>423</v>
      </c>
      <c r="F10" s="64">
        <v>30</v>
      </c>
      <c r="G10" s="64">
        <v>0</v>
      </c>
      <c r="H10" s="64">
        <v>35</v>
      </c>
      <c r="I10" s="64">
        <v>0</v>
      </c>
      <c r="J10" s="64">
        <v>9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1</v>
      </c>
      <c r="Q10" s="64">
        <v>14</v>
      </c>
      <c r="R10" s="64">
        <v>3</v>
      </c>
      <c r="S10" s="64">
        <v>105</v>
      </c>
      <c r="T10" s="64">
        <v>0</v>
      </c>
      <c r="U10" s="64">
        <v>0</v>
      </c>
      <c r="V10" s="64">
        <v>23</v>
      </c>
      <c r="W10" s="64">
        <v>0</v>
      </c>
      <c r="X10" s="64">
        <v>0</v>
      </c>
      <c r="Y10" s="64">
        <v>0</v>
      </c>
    </row>
    <row r="11" spans="1:25" ht="16.5">
      <c r="A11" s="113"/>
      <c r="B11" s="46" t="s">
        <v>8</v>
      </c>
      <c r="C11" s="64">
        <v>464</v>
      </c>
      <c r="D11" s="64">
        <v>568</v>
      </c>
      <c r="E11" s="64">
        <v>252</v>
      </c>
      <c r="F11" s="64">
        <v>9</v>
      </c>
      <c r="G11" s="64">
        <v>1</v>
      </c>
      <c r="H11" s="64">
        <v>10</v>
      </c>
      <c r="I11" s="64">
        <v>0</v>
      </c>
      <c r="J11" s="64">
        <v>11</v>
      </c>
      <c r="K11" s="64">
        <v>1</v>
      </c>
      <c r="L11" s="64">
        <v>1</v>
      </c>
      <c r="M11" s="64">
        <v>0</v>
      </c>
      <c r="N11" s="64">
        <v>0</v>
      </c>
      <c r="O11" s="64">
        <v>0</v>
      </c>
      <c r="P11" s="64">
        <v>1</v>
      </c>
      <c r="Q11" s="64">
        <v>12</v>
      </c>
      <c r="R11" s="64">
        <v>0</v>
      </c>
      <c r="S11" s="64">
        <v>63</v>
      </c>
      <c r="T11" s="64">
        <v>0</v>
      </c>
      <c r="U11" s="64">
        <v>0</v>
      </c>
      <c r="V11" s="64">
        <v>9</v>
      </c>
      <c r="W11" s="64">
        <v>0</v>
      </c>
      <c r="X11" s="64">
        <v>0</v>
      </c>
      <c r="Y11" s="64">
        <v>0</v>
      </c>
    </row>
    <row r="12" spans="1:25" ht="16.5">
      <c r="A12" s="113"/>
      <c r="B12" s="46" t="s">
        <v>5</v>
      </c>
      <c r="C12" s="64">
        <v>230</v>
      </c>
      <c r="D12" s="64">
        <v>291</v>
      </c>
      <c r="E12" s="64">
        <v>146</v>
      </c>
      <c r="F12" s="64">
        <v>17</v>
      </c>
      <c r="G12" s="64">
        <v>9</v>
      </c>
      <c r="H12" s="64">
        <v>8</v>
      </c>
      <c r="I12" s="64">
        <v>0</v>
      </c>
      <c r="J12" s="64">
        <v>7</v>
      </c>
      <c r="K12" s="64">
        <v>1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10</v>
      </c>
      <c r="R12" s="64">
        <v>0</v>
      </c>
      <c r="S12" s="64">
        <v>24</v>
      </c>
      <c r="T12" s="64">
        <v>0</v>
      </c>
      <c r="U12" s="64">
        <v>0</v>
      </c>
      <c r="V12" s="64">
        <v>19</v>
      </c>
      <c r="W12" s="64">
        <v>0</v>
      </c>
      <c r="X12" s="64">
        <v>0</v>
      </c>
      <c r="Y12" s="64">
        <v>0</v>
      </c>
    </row>
    <row r="13" spans="1:25" ht="16.5">
      <c r="A13" s="114"/>
      <c r="B13" s="46" t="s">
        <v>6</v>
      </c>
      <c r="C13" s="64">
        <v>184</v>
      </c>
      <c r="D13" s="64">
        <v>227</v>
      </c>
      <c r="E13" s="64">
        <v>117</v>
      </c>
      <c r="F13" s="64">
        <v>5</v>
      </c>
      <c r="G13" s="64">
        <v>3</v>
      </c>
      <c r="H13" s="64">
        <v>3</v>
      </c>
      <c r="I13" s="64">
        <v>0</v>
      </c>
      <c r="J13" s="64">
        <v>5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1</v>
      </c>
      <c r="Q13" s="64">
        <v>5</v>
      </c>
      <c r="R13" s="64">
        <v>0</v>
      </c>
      <c r="S13" s="64">
        <v>27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16</v>
      </c>
    </row>
  </sheetData>
  <sheetProtection/>
  <mergeCells count="5">
    <mergeCell ref="A5:B6"/>
    <mergeCell ref="C5:C6"/>
    <mergeCell ref="D5:E5"/>
    <mergeCell ref="F5:Y5"/>
    <mergeCell ref="A9:A13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2022-09-07T09:27:39Z</dcterms:modified>
  <cp:category/>
  <cp:version/>
  <cp:contentType/>
  <cp:contentStatus/>
</cp:coreProperties>
</file>