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tan bezrobotnych-I" sheetId="1" r:id="rId1"/>
    <sheet name="miejsca pracy i aktywizacji zaw" sheetId="2" r:id="rId2"/>
    <sheet name="kategorie bezrobotnych - I" sheetId="3" r:id="rId3"/>
    <sheet name="Arkusz2" sheetId="4" state="hidden" r:id="rId4"/>
    <sheet name="Arkusz1" sheetId="5" state="hidden" r:id="rId5"/>
    <sheet name="bilans bezrobocia I-XII" sheetId="6" state="hidden" r:id="rId6"/>
  </sheets>
  <definedNames/>
  <calcPr fullCalcOnLoad="1"/>
</workbook>
</file>

<file path=xl/sharedStrings.xml><?xml version="1.0" encoding="utf-8"?>
<sst xmlns="http://schemas.openxmlformats.org/spreadsheetml/2006/main" count="126" uniqueCount="81">
  <si>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</si>
  <si>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</si>
  <si>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</si>
  <si>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</si>
  <si>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</si>
  <si>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</si>
  <si>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</si>
  <si>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</si>
  <si>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</si>
  <si>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</si>
  <si>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</si>
  <si>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</si>
  <si>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</si>
  <si>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</si>
  <si>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</si>
  <si>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</si>
  <si>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</si>
  <si>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</si>
  <si>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</si>
  <si>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</si>
  <si>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</si>
  <si>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</si>
  <si>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</si>
  <si>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</si>
  <si>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</si>
  <si>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</si>
  <si>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</si>
  <si>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</si>
  <si>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</si>
  <si>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</si>
  <si>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</si>
  <si>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</si>
  <si>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</si>
  <si>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</si>
  <si>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</si>
  <si>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</si>
  <si>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</si>
  <si>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</si>
  <si>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</si>
  <si>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</si>
  <si>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</si>
  <si>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</si>
  <si>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</si>
  <si>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</si>
  <si>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</si>
  <si>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</si>
  <si>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</si>
  <si>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</si>
  <si>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</si>
  <si>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</si>
  <si>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</si>
  <si>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</si>
  <si>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</si>
  <si>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</si>
  <si>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</si>
  <si>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</si>
  <si>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</si>
  <si>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</si>
  <si>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</si>
  <si>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</si>
  <si>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</si>
  <si>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</si>
  <si>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</si>
  <si>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</si>
  <si>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</si>
  <si>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</si>
  <si>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</si>
  <si>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</si>
  <si>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</si>
  <si>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</si>
  <si>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</si>
  <si>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</si>
  <si>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</si>
  <si>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</si>
  <si>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</si>
  <si>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</si>
  <si>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STAN I BILANS BEZROBOCIA WEDŁUG GMIN W STYCZNIU 2022</t>
  </si>
  <si>
    <t>styczeń 2021</t>
  </si>
  <si>
    <t>styczeń 2022</t>
  </si>
  <si>
    <t>WYBRANE KATEGORIE BEZROBOTNYCH WEDŁUG GMIN W STYCZNIU 2022</t>
  </si>
  <si>
    <t>WOLNE MIEJSCA PRACY I MIEJSCA AKTYWIZACJI ZAWODOWEJ ZGŁOSZONE W STYCZNIU 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</si>
</sst>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1" fillId="9" borderId="10" xfId="0" applyFont="1" applyFill="1" applyBorder="1" applyAlignment="1">
      <alignment horizontal="center" vertical="center" textRotation="90" wrapText="1"/>
    </xf>
    <xf numFmtId="0" fontId="72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49" fontId="16" fillId="35" borderId="13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24" fillId="13" borderId="10" xfId="0" applyNumberFormat="1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4" fillId="13" borderId="13" xfId="0" applyNumberFormat="1" applyFont="1" applyFill="1" applyBorder="1" applyAlignment="1">
      <alignment horizontal="center" vertical="center" textRotation="90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6" xfId="0" applyFont="1" applyFill="1" applyBorder="1" applyAlignment="1">
      <alignment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7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4" fillId="9" borderId="10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 textRotation="90" wrapText="1"/>
    </xf>
    <xf numFmtId="0" fontId="14" fillId="9" borderId="13" xfId="0" applyFont="1" applyFill="1" applyBorder="1" applyAlignment="1">
      <alignment horizontal="left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3" xfId="0" applyFont="1" applyFill="1" applyBorder="1" applyAlignment="1">
      <alignment horizontal="center" vertical="center" textRotation="90" wrapText="1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16" fillId="35" borderId="13" xfId="0" applyNumberFormat="1" applyFont="1" applyFill="1" applyBorder="1" applyAlignment="1">
      <alignment horizontal="center" vertical="center" textRotation="90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H1">
      <selection activeCell="AG13" sqref="AG13:AG16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</cols>
  <sheetData>
    <row r="1" spans="1:32" s="7" customFormat="1" ht="15.75">
      <c r="A1" s="75" t="s">
        <v>76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3" s="4" customFormat="1" ht="24.75" customHeight="1">
      <c r="A4" s="70" t="s">
        <v>4</v>
      </c>
      <c r="B4" s="71"/>
      <c r="C4" s="74" t="s">
        <v>11</v>
      </c>
      <c r="D4" s="74"/>
      <c r="E4" s="70" t="s">
        <v>75</v>
      </c>
      <c r="F4" s="76" t="s">
        <v>16</v>
      </c>
      <c r="G4" s="74" t="s">
        <v>0</v>
      </c>
      <c r="H4" s="74"/>
      <c r="I4" s="74" t="s">
        <v>3</v>
      </c>
      <c r="J4" s="74"/>
      <c r="K4" s="76" t="s">
        <v>28</v>
      </c>
      <c r="L4" s="70" t="s">
        <v>29</v>
      </c>
      <c r="M4" s="70"/>
      <c r="N4" s="78" t="s">
        <v>51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  <c r="AF4" s="80"/>
      <c r="AG4" s="81"/>
    </row>
    <row r="5" spans="1:33" s="4" customFormat="1" ht="104.25" customHeight="1">
      <c r="A5" s="71"/>
      <c r="B5" s="71"/>
      <c r="C5" s="47" t="s">
        <v>77</v>
      </c>
      <c r="D5" s="47" t="s">
        <v>78</v>
      </c>
      <c r="E5" s="70"/>
      <c r="F5" s="77"/>
      <c r="G5" s="47" t="s">
        <v>1</v>
      </c>
      <c r="H5" s="48" t="s">
        <v>2</v>
      </c>
      <c r="I5" s="47" t="s">
        <v>1</v>
      </c>
      <c r="J5" s="48" t="s">
        <v>2</v>
      </c>
      <c r="K5" s="77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66</v>
      </c>
      <c r="AG5" s="50" t="s">
        <v>74</v>
      </c>
    </row>
    <row r="6" spans="1:33" s="3" customFormat="1" ht="14.25" customHeight="1">
      <c r="A6" s="72">
        <v>1</v>
      </c>
      <c r="B6" s="73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</row>
    <row r="7" spans="1:34" s="1" customFormat="1" ht="15.75">
      <c r="A7" s="67" t="s">
        <v>17</v>
      </c>
      <c r="B7" s="68"/>
      <c r="C7" s="29">
        <v>3505</v>
      </c>
      <c r="D7" s="29">
        <v>2898</v>
      </c>
      <c r="E7" s="30">
        <f aca="true" t="shared" si="0" ref="E7:E12">D7/C7</f>
        <v>0.8268188302425107</v>
      </c>
      <c r="F7" s="30">
        <f>D7/D7</f>
        <v>1</v>
      </c>
      <c r="G7" s="31">
        <v>297</v>
      </c>
      <c r="H7" s="30">
        <f aca="true" t="shared" si="1" ref="H7:H12">G7/D7</f>
        <v>0.10248447204968944</v>
      </c>
      <c r="I7" s="31">
        <v>1581</v>
      </c>
      <c r="J7" s="30">
        <f aca="true" t="shared" si="2" ref="J7:J12">I7/D7</f>
        <v>0.5455486542443064</v>
      </c>
      <c r="K7" s="31">
        <v>374</v>
      </c>
      <c r="L7" s="31">
        <v>314</v>
      </c>
      <c r="M7" s="31">
        <v>176</v>
      </c>
      <c r="N7" s="31">
        <v>11</v>
      </c>
      <c r="O7" s="31">
        <v>0</v>
      </c>
      <c r="P7" s="31">
        <v>1</v>
      </c>
      <c r="Q7" s="31">
        <v>0</v>
      </c>
      <c r="R7" s="31">
        <v>3</v>
      </c>
      <c r="S7" s="31">
        <v>1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4</v>
      </c>
      <c r="Z7" s="31">
        <v>2</v>
      </c>
      <c r="AA7" s="31">
        <v>11</v>
      </c>
      <c r="AB7" s="31">
        <v>0</v>
      </c>
      <c r="AC7" s="31">
        <v>0</v>
      </c>
      <c r="AD7" s="31">
        <v>0</v>
      </c>
      <c r="AE7" s="32">
        <v>0</v>
      </c>
      <c r="AF7" s="31">
        <v>0</v>
      </c>
      <c r="AG7" s="33">
        <v>0</v>
      </c>
      <c r="AH7" s="1" t="s">
        <v>67</v>
      </c>
    </row>
    <row r="8" spans="1:33" s="2" customFormat="1" ht="17.25">
      <c r="A8" s="69" t="s">
        <v>10</v>
      </c>
      <c r="B8" s="15" t="s">
        <v>7</v>
      </c>
      <c r="C8" s="34">
        <v>1460</v>
      </c>
      <c r="D8" s="34">
        <v>1174</v>
      </c>
      <c r="E8" s="35">
        <f t="shared" si="0"/>
        <v>0.8041095890410959</v>
      </c>
      <c r="F8" s="35">
        <f>D8/D7</f>
        <v>0.4051069703243616</v>
      </c>
      <c r="G8" s="34">
        <v>113</v>
      </c>
      <c r="H8" s="36">
        <f t="shared" si="1"/>
        <v>0.09625212947189098</v>
      </c>
      <c r="I8" s="34">
        <v>645</v>
      </c>
      <c r="J8" s="36">
        <f>I8/D8</f>
        <v>0.5494037478705281</v>
      </c>
      <c r="K8" s="34">
        <v>150</v>
      </c>
      <c r="L8" s="34">
        <v>121</v>
      </c>
      <c r="M8" s="34">
        <v>62</v>
      </c>
      <c r="N8" s="34">
        <v>4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2</v>
      </c>
      <c r="Z8" s="34">
        <v>1</v>
      </c>
      <c r="AA8" s="34">
        <v>6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</row>
    <row r="9" spans="1:33" s="2" customFormat="1" ht="17.25">
      <c r="A9" s="69"/>
      <c r="B9" s="15" t="s">
        <v>9</v>
      </c>
      <c r="C9" s="34">
        <v>971</v>
      </c>
      <c r="D9" s="34">
        <v>796</v>
      </c>
      <c r="E9" s="35">
        <f t="shared" si="0"/>
        <v>0.819773429454171</v>
      </c>
      <c r="F9" s="35">
        <f>D9/D7</f>
        <v>0.274672187715666</v>
      </c>
      <c r="G9" s="34">
        <v>70</v>
      </c>
      <c r="H9" s="36">
        <f t="shared" si="1"/>
        <v>0.08793969849246232</v>
      </c>
      <c r="I9" s="34">
        <v>409</v>
      </c>
      <c r="J9" s="36">
        <f t="shared" si="2"/>
        <v>0.5138190954773869</v>
      </c>
      <c r="K9" s="34">
        <v>91</v>
      </c>
      <c r="L9" s="34">
        <v>98</v>
      </c>
      <c r="M9" s="34">
        <v>57</v>
      </c>
      <c r="N9" s="34">
        <v>2</v>
      </c>
      <c r="O9" s="34">
        <v>0</v>
      </c>
      <c r="P9" s="34">
        <v>1</v>
      </c>
      <c r="Q9" s="34">
        <v>0</v>
      </c>
      <c r="R9" s="34">
        <v>2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2</v>
      </c>
      <c r="Z9" s="34">
        <v>1</v>
      </c>
      <c r="AA9" s="34">
        <v>2</v>
      </c>
      <c r="AB9" s="34">
        <v>0</v>
      </c>
      <c r="AC9" s="34">
        <v>0</v>
      </c>
      <c r="AD9" s="34">
        <v>0</v>
      </c>
      <c r="AE9" s="37">
        <v>0</v>
      </c>
      <c r="AF9" s="34">
        <v>0</v>
      </c>
      <c r="AG9" s="38">
        <v>0</v>
      </c>
    </row>
    <row r="10" spans="1:34" s="2" customFormat="1" ht="17.25">
      <c r="A10" s="69"/>
      <c r="B10" s="15" t="s">
        <v>8</v>
      </c>
      <c r="C10" s="34">
        <v>506</v>
      </c>
      <c r="D10" s="34">
        <v>495</v>
      </c>
      <c r="E10" s="35">
        <f t="shared" si="0"/>
        <v>0.9782608695652174</v>
      </c>
      <c r="F10" s="35">
        <f>D10/D7</f>
        <v>0.17080745341614906</v>
      </c>
      <c r="G10" s="34">
        <v>49</v>
      </c>
      <c r="H10" s="36">
        <f t="shared" si="1"/>
        <v>0.09898989898989899</v>
      </c>
      <c r="I10" s="34">
        <v>283</v>
      </c>
      <c r="J10" s="36">
        <f t="shared" si="2"/>
        <v>0.5717171717171717</v>
      </c>
      <c r="K10" s="34">
        <v>68</v>
      </c>
      <c r="L10" s="34">
        <v>39</v>
      </c>
      <c r="M10" s="34">
        <v>20</v>
      </c>
      <c r="N10" s="34">
        <v>2</v>
      </c>
      <c r="O10" s="34">
        <v>0</v>
      </c>
      <c r="P10" s="34">
        <v>0</v>
      </c>
      <c r="Q10" s="34">
        <v>0</v>
      </c>
      <c r="R10" s="34">
        <v>1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1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  <c r="AH10" s="2">
        <v>0</v>
      </c>
    </row>
    <row r="11" spans="1:33" s="2" customFormat="1" ht="17.25">
      <c r="A11" s="69"/>
      <c r="B11" s="15" t="s">
        <v>5</v>
      </c>
      <c r="C11" s="34">
        <v>290</v>
      </c>
      <c r="D11" s="34">
        <v>242</v>
      </c>
      <c r="E11" s="35">
        <f t="shared" si="0"/>
        <v>0.8344827586206897</v>
      </c>
      <c r="F11" s="35">
        <f>D11/D7</f>
        <v>0.08350586611456176</v>
      </c>
      <c r="G11" s="34">
        <v>34</v>
      </c>
      <c r="H11" s="36">
        <f t="shared" si="1"/>
        <v>0.14049586776859505</v>
      </c>
      <c r="I11" s="34">
        <v>129</v>
      </c>
      <c r="J11" s="36">
        <f t="shared" si="2"/>
        <v>0.5330578512396694</v>
      </c>
      <c r="K11" s="34">
        <v>35</v>
      </c>
      <c r="L11" s="34">
        <v>27</v>
      </c>
      <c r="M11" s="34">
        <v>16</v>
      </c>
      <c r="N11" s="34">
        <v>2</v>
      </c>
      <c r="O11" s="34">
        <v>0</v>
      </c>
      <c r="P11" s="34">
        <v>0</v>
      </c>
      <c r="Q11" s="34">
        <v>0</v>
      </c>
      <c r="R11" s="34">
        <v>0</v>
      </c>
      <c r="S11" s="34">
        <v>1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1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</row>
    <row r="12" spans="1:33" s="2" customFormat="1" ht="17.25">
      <c r="A12" s="69"/>
      <c r="B12" s="15" t="s">
        <v>6</v>
      </c>
      <c r="C12" s="34">
        <v>278</v>
      </c>
      <c r="D12" s="34">
        <v>191</v>
      </c>
      <c r="E12" s="35">
        <f t="shared" si="0"/>
        <v>0.6870503597122302</v>
      </c>
      <c r="F12" s="35">
        <f>D12/D7</f>
        <v>0.06590752242926155</v>
      </c>
      <c r="G12" s="34">
        <v>31</v>
      </c>
      <c r="H12" s="36">
        <f t="shared" si="1"/>
        <v>0.16230366492146597</v>
      </c>
      <c r="I12" s="34">
        <v>115</v>
      </c>
      <c r="J12" s="36">
        <f t="shared" si="2"/>
        <v>0.6020942408376964</v>
      </c>
      <c r="K12" s="34">
        <v>30</v>
      </c>
      <c r="L12" s="34">
        <v>29</v>
      </c>
      <c r="M12" s="34">
        <v>21</v>
      </c>
      <c r="N12" s="34">
        <v>1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1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0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G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5" t="s">
        <v>80</v>
      </c>
      <c r="C1" s="75"/>
      <c r="D1" s="75"/>
      <c r="E1" s="75"/>
      <c r="F1" s="75"/>
      <c r="G1" s="75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2"/>
      <c r="B4" s="85" t="s">
        <v>31</v>
      </c>
      <c r="C4" s="89"/>
      <c r="D4" s="86" t="s">
        <v>36</v>
      </c>
      <c r="E4" s="87"/>
      <c r="F4" s="88"/>
      <c r="G4" s="88"/>
    </row>
    <row r="5" spans="1:9" s="2" customFormat="1" ht="33" customHeight="1">
      <c r="A5" s="82"/>
      <c r="B5" s="89"/>
      <c r="C5" s="89"/>
      <c r="D5" s="83" t="s">
        <v>32</v>
      </c>
      <c r="E5" s="84"/>
      <c r="F5" s="85" t="s">
        <v>33</v>
      </c>
      <c r="G5" s="85"/>
      <c r="H5" s="8"/>
      <c r="I5" s="8"/>
    </row>
    <row r="6" spans="1:9" s="2" customFormat="1" ht="47.25" customHeight="1">
      <c r="A6" s="82"/>
      <c r="B6" s="28" t="s">
        <v>32</v>
      </c>
      <c r="C6" s="28" t="s">
        <v>33</v>
      </c>
      <c r="D6" s="28" t="s">
        <v>12</v>
      </c>
      <c r="E6" s="28" t="s">
        <v>68</v>
      </c>
      <c r="F6" s="28" t="s">
        <v>12</v>
      </c>
      <c r="G6" s="28" t="s">
        <v>68</v>
      </c>
      <c r="H6" s="8"/>
      <c r="I6" s="8"/>
    </row>
    <row r="7" spans="1:7" ht="12.75">
      <c r="A7" s="82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256</v>
      </c>
      <c r="E8" s="22">
        <v>8</v>
      </c>
      <c r="F8" s="22">
        <v>256</v>
      </c>
      <c r="G8" s="22">
        <v>8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2" t="s">
        <v>4</v>
      </c>
      <c r="B4" s="93"/>
      <c r="C4" s="90" t="s">
        <v>19</v>
      </c>
      <c r="D4" s="96" t="s">
        <v>18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s="2" customFormat="1" ht="20.25">
      <c r="A5" s="92"/>
      <c r="B5" s="93"/>
      <c r="C5" s="90"/>
      <c r="D5" s="91" t="s">
        <v>20</v>
      </c>
      <c r="E5" s="91" t="s">
        <v>21</v>
      </c>
      <c r="F5" s="91" t="s">
        <v>22</v>
      </c>
      <c r="G5" s="91" t="s">
        <v>25</v>
      </c>
      <c r="H5" s="98" t="s">
        <v>61</v>
      </c>
      <c r="I5" s="100" t="s">
        <v>62</v>
      </c>
      <c r="J5" s="100" t="s">
        <v>63</v>
      </c>
      <c r="K5" s="91" t="s">
        <v>23</v>
      </c>
      <c r="L5" s="91" t="s">
        <v>34</v>
      </c>
      <c r="M5" s="91" t="s">
        <v>53</v>
      </c>
      <c r="N5" s="97" t="s">
        <v>26</v>
      </c>
      <c r="O5" s="97"/>
      <c r="P5" s="97"/>
      <c r="Q5" s="97"/>
      <c r="R5" s="97"/>
      <c r="S5" s="97"/>
      <c r="T5" s="97"/>
      <c r="U5" s="97"/>
    </row>
    <row r="6" spans="1:21" s="2" customFormat="1" ht="123.75" customHeight="1">
      <c r="A6" s="94"/>
      <c r="B6" s="94"/>
      <c r="C6" s="90"/>
      <c r="D6" s="91"/>
      <c r="E6" s="91"/>
      <c r="F6" s="91"/>
      <c r="G6" s="91"/>
      <c r="H6" s="99"/>
      <c r="I6" s="101"/>
      <c r="J6" s="101"/>
      <c r="K6" s="91"/>
      <c r="L6" s="91"/>
      <c r="M6" s="91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2">
        <v>1</v>
      </c>
      <c r="B7" s="7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5" t="s">
        <v>17</v>
      </c>
      <c r="B8" s="95"/>
      <c r="C8" s="41">
        <v>2898</v>
      </c>
      <c r="D8" s="41">
        <v>2667</v>
      </c>
      <c r="E8" s="41">
        <v>114</v>
      </c>
      <c r="F8" s="41">
        <v>231</v>
      </c>
      <c r="G8" s="41">
        <v>1024</v>
      </c>
      <c r="H8" s="41">
        <v>6</v>
      </c>
      <c r="I8" s="41">
        <v>92</v>
      </c>
      <c r="J8" s="41">
        <v>3</v>
      </c>
      <c r="K8" s="41">
        <v>770</v>
      </c>
      <c r="L8" s="41">
        <v>439</v>
      </c>
      <c r="M8" s="41">
        <v>372</v>
      </c>
      <c r="N8" s="41">
        <v>596</v>
      </c>
      <c r="O8" s="41">
        <v>276</v>
      </c>
      <c r="P8" s="41">
        <v>1598</v>
      </c>
      <c r="Q8" s="41">
        <v>827</v>
      </c>
      <c r="R8" s="41">
        <v>7</v>
      </c>
      <c r="S8" s="42">
        <v>402</v>
      </c>
      <c r="T8" s="42">
        <v>2</v>
      </c>
      <c r="U8" s="42">
        <v>189</v>
      </c>
    </row>
    <row r="9" spans="1:21" s="2" customFormat="1" ht="17.25">
      <c r="A9" s="69" t="s">
        <v>10</v>
      </c>
      <c r="B9" s="15" t="s">
        <v>7</v>
      </c>
      <c r="C9" s="34">
        <v>1174</v>
      </c>
      <c r="D9" s="34">
        <v>1081</v>
      </c>
      <c r="E9" s="34">
        <v>43</v>
      </c>
      <c r="F9" s="34">
        <v>93</v>
      </c>
      <c r="G9" s="34">
        <v>240</v>
      </c>
      <c r="H9" s="34">
        <v>2</v>
      </c>
      <c r="I9" s="34">
        <v>28</v>
      </c>
      <c r="J9" s="34">
        <v>1</v>
      </c>
      <c r="K9" s="34">
        <v>312</v>
      </c>
      <c r="L9" s="34">
        <v>181</v>
      </c>
      <c r="M9" s="34">
        <v>177</v>
      </c>
      <c r="N9" s="34">
        <v>233</v>
      </c>
      <c r="O9" s="34">
        <v>107</v>
      </c>
      <c r="P9" s="34">
        <v>689</v>
      </c>
      <c r="Q9" s="34">
        <v>360</v>
      </c>
      <c r="R9" s="34">
        <v>2</v>
      </c>
      <c r="S9" s="34">
        <v>168</v>
      </c>
      <c r="T9" s="34">
        <v>1</v>
      </c>
      <c r="U9" s="34">
        <v>82</v>
      </c>
    </row>
    <row r="10" spans="1:21" s="2" customFormat="1" ht="17.25">
      <c r="A10" s="69"/>
      <c r="B10" s="15" t="s">
        <v>9</v>
      </c>
      <c r="C10" s="34">
        <v>796</v>
      </c>
      <c r="D10" s="34">
        <v>730</v>
      </c>
      <c r="E10" s="34">
        <v>33</v>
      </c>
      <c r="F10" s="34">
        <v>66</v>
      </c>
      <c r="G10" s="34">
        <v>300</v>
      </c>
      <c r="H10" s="34">
        <v>1</v>
      </c>
      <c r="I10" s="34">
        <v>20</v>
      </c>
      <c r="J10" s="34">
        <v>2</v>
      </c>
      <c r="K10" s="34">
        <v>200</v>
      </c>
      <c r="L10" s="34">
        <v>131</v>
      </c>
      <c r="M10" s="34">
        <v>97</v>
      </c>
      <c r="N10" s="34">
        <v>150</v>
      </c>
      <c r="O10" s="34">
        <v>65</v>
      </c>
      <c r="P10" s="34">
        <v>453</v>
      </c>
      <c r="Q10" s="34">
        <v>226</v>
      </c>
      <c r="R10" s="34">
        <v>2</v>
      </c>
      <c r="S10" s="34">
        <v>99</v>
      </c>
      <c r="T10" s="34">
        <v>1</v>
      </c>
      <c r="U10" s="34">
        <v>48</v>
      </c>
    </row>
    <row r="11" spans="1:21" s="2" customFormat="1" ht="17.25">
      <c r="A11" s="69"/>
      <c r="B11" s="15" t="s">
        <v>8</v>
      </c>
      <c r="C11" s="34">
        <v>495</v>
      </c>
      <c r="D11" s="34">
        <v>460</v>
      </c>
      <c r="E11" s="34">
        <v>21</v>
      </c>
      <c r="F11" s="34">
        <v>35</v>
      </c>
      <c r="G11" s="34">
        <v>105</v>
      </c>
      <c r="H11" s="34">
        <v>0</v>
      </c>
      <c r="I11" s="34">
        <v>21</v>
      </c>
      <c r="J11" s="34">
        <v>0</v>
      </c>
      <c r="K11" s="34">
        <v>135</v>
      </c>
      <c r="L11" s="34">
        <v>70</v>
      </c>
      <c r="M11" s="34">
        <v>54</v>
      </c>
      <c r="N11" s="34">
        <v>101</v>
      </c>
      <c r="O11" s="34">
        <v>45</v>
      </c>
      <c r="P11" s="34">
        <v>249</v>
      </c>
      <c r="Q11" s="34">
        <v>131</v>
      </c>
      <c r="R11" s="34">
        <v>3</v>
      </c>
      <c r="S11" s="34">
        <v>69</v>
      </c>
      <c r="T11" s="34">
        <v>0</v>
      </c>
      <c r="U11" s="34">
        <v>44</v>
      </c>
    </row>
    <row r="12" spans="1:21" s="2" customFormat="1" ht="17.25">
      <c r="A12" s="69"/>
      <c r="B12" s="15" t="s">
        <v>5</v>
      </c>
      <c r="C12" s="34">
        <v>242</v>
      </c>
      <c r="D12" s="34">
        <v>221</v>
      </c>
      <c r="E12" s="34">
        <v>10</v>
      </c>
      <c r="F12" s="34">
        <v>21</v>
      </c>
      <c r="G12" s="34">
        <v>188</v>
      </c>
      <c r="H12" s="34">
        <v>2</v>
      </c>
      <c r="I12" s="34">
        <v>11</v>
      </c>
      <c r="J12" s="34">
        <v>0</v>
      </c>
      <c r="K12" s="34">
        <v>77</v>
      </c>
      <c r="L12" s="34">
        <v>27</v>
      </c>
      <c r="M12" s="34">
        <v>27</v>
      </c>
      <c r="N12" s="34">
        <v>59</v>
      </c>
      <c r="O12" s="34">
        <v>30</v>
      </c>
      <c r="P12" s="34">
        <v>113</v>
      </c>
      <c r="Q12" s="34">
        <v>60</v>
      </c>
      <c r="R12" s="34">
        <v>0</v>
      </c>
      <c r="S12" s="34">
        <v>41</v>
      </c>
      <c r="T12" s="34">
        <v>0</v>
      </c>
      <c r="U12" s="34">
        <v>11</v>
      </c>
    </row>
    <row r="13" spans="1:21" s="2" customFormat="1" ht="17.25">
      <c r="A13" s="69"/>
      <c r="B13" s="15" t="s">
        <v>6</v>
      </c>
      <c r="C13" s="34">
        <v>191</v>
      </c>
      <c r="D13" s="34">
        <v>175</v>
      </c>
      <c r="E13" s="34">
        <v>7</v>
      </c>
      <c r="F13" s="34">
        <v>16</v>
      </c>
      <c r="G13" s="34">
        <v>191</v>
      </c>
      <c r="H13" s="34">
        <v>1</v>
      </c>
      <c r="I13" s="34">
        <v>12</v>
      </c>
      <c r="J13" s="34">
        <v>0</v>
      </c>
      <c r="K13" s="34">
        <v>46</v>
      </c>
      <c r="L13" s="34">
        <v>30</v>
      </c>
      <c r="M13" s="34">
        <v>17</v>
      </c>
      <c r="N13" s="34">
        <v>53</v>
      </c>
      <c r="O13" s="34">
        <v>29</v>
      </c>
      <c r="P13" s="34">
        <v>94</v>
      </c>
      <c r="Q13" s="34">
        <v>50</v>
      </c>
      <c r="R13" s="34">
        <v>0</v>
      </c>
      <c r="S13" s="34">
        <v>25</v>
      </c>
      <c r="T13" s="34">
        <v>0</v>
      </c>
      <c r="U13" s="34">
        <v>4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Z13"/>
  <sheetViews>
    <sheetView zoomScalePageLayoutView="0" workbookViewId="0" topLeftCell="A1">
      <selection activeCell="J16" sqref="J16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69</v>
      </c>
      <c r="C2" s="45"/>
      <c r="D2" s="45"/>
      <c r="E2" s="45"/>
      <c r="F2" s="45"/>
    </row>
    <row r="5" spans="1:26" ht="20.25">
      <c r="A5" s="102" t="s">
        <v>70</v>
      </c>
      <c r="B5" s="103"/>
      <c r="C5" s="106" t="s">
        <v>28</v>
      </c>
      <c r="D5" s="108" t="s">
        <v>29</v>
      </c>
      <c r="E5" s="109"/>
      <c r="F5" s="110" t="s">
        <v>51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</row>
    <row r="6" spans="1:26" ht="260.25">
      <c r="A6" s="104"/>
      <c r="B6" s="105"/>
      <c r="C6" s="107"/>
      <c r="D6" s="56" t="s">
        <v>12</v>
      </c>
      <c r="E6" s="57" t="s">
        <v>71</v>
      </c>
      <c r="F6" s="57" t="s">
        <v>14</v>
      </c>
      <c r="G6" s="57" t="s">
        <v>15</v>
      </c>
      <c r="H6" s="57" t="s">
        <v>37</v>
      </c>
      <c r="I6" s="58" t="s">
        <v>38</v>
      </c>
      <c r="J6" s="57" t="s">
        <v>39</v>
      </c>
      <c r="K6" s="57" t="s">
        <v>40</v>
      </c>
      <c r="L6" s="57" t="s">
        <v>41</v>
      </c>
      <c r="M6" s="57" t="s">
        <v>42</v>
      </c>
      <c r="N6" s="57" t="s">
        <v>43</v>
      </c>
      <c r="O6" s="57" t="s">
        <v>44</v>
      </c>
      <c r="P6" s="57" t="s">
        <v>45</v>
      </c>
      <c r="Q6" s="57" t="s">
        <v>48</v>
      </c>
      <c r="R6" s="58" t="s">
        <v>46</v>
      </c>
      <c r="S6" s="57" t="s">
        <v>49</v>
      </c>
      <c r="T6" s="58" t="s">
        <v>47</v>
      </c>
      <c r="U6" s="57" t="s">
        <v>50</v>
      </c>
      <c r="V6" s="57" t="s">
        <v>60</v>
      </c>
      <c r="W6" s="58" t="s">
        <v>72</v>
      </c>
      <c r="X6" s="59" t="s">
        <v>65</v>
      </c>
      <c r="Y6" s="57" t="s">
        <v>73</v>
      </c>
      <c r="Z6" s="60" t="s">
        <v>74</v>
      </c>
    </row>
    <row r="7" spans="1:26" ht="13.5">
      <c r="A7" s="61"/>
      <c r="B7" s="62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4">
        <v>23</v>
      </c>
      <c r="Z7" s="55">
        <v>24</v>
      </c>
    </row>
    <row r="8" spans="1:26" ht="15">
      <c r="A8" s="63" t="s">
        <v>17</v>
      </c>
      <c r="B8" s="64"/>
      <c r="C8" s="66">
        <v>3909</v>
      </c>
      <c r="D8" s="66">
        <v>4382</v>
      </c>
      <c r="E8" s="66">
        <v>2657</v>
      </c>
      <c r="F8" s="66">
        <v>138</v>
      </c>
      <c r="G8" s="66">
        <v>12</v>
      </c>
      <c r="H8" s="66">
        <v>128</v>
      </c>
      <c r="I8" s="66">
        <v>0</v>
      </c>
      <c r="J8" s="66">
        <v>93</v>
      </c>
      <c r="K8" s="66">
        <v>14</v>
      </c>
      <c r="L8" s="66">
        <v>5</v>
      </c>
      <c r="M8" s="66">
        <v>0</v>
      </c>
      <c r="N8" s="66">
        <v>0</v>
      </c>
      <c r="O8" s="66">
        <v>0</v>
      </c>
      <c r="P8" s="66">
        <v>12</v>
      </c>
      <c r="Q8" s="66">
        <v>59</v>
      </c>
      <c r="R8" s="66">
        <v>19</v>
      </c>
      <c r="S8" s="66">
        <v>339</v>
      </c>
      <c r="T8" s="66">
        <v>2</v>
      </c>
      <c r="U8" s="66">
        <v>0</v>
      </c>
      <c r="V8" s="66">
        <v>71</v>
      </c>
      <c r="W8" s="66">
        <v>0</v>
      </c>
      <c r="X8" s="66">
        <v>0</v>
      </c>
      <c r="Y8" s="66">
        <v>6</v>
      </c>
      <c r="Z8" s="66">
        <v>21</v>
      </c>
    </row>
    <row r="9" spans="1:26" ht="16.5">
      <c r="A9" s="113" t="s">
        <v>10</v>
      </c>
      <c r="B9" s="46" t="s">
        <v>7</v>
      </c>
      <c r="C9" s="65">
        <v>1522</v>
      </c>
      <c r="D9" s="65">
        <v>1760</v>
      </c>
      <c r="E9" s="65">
        <v>1045</v>
      </c>
      <c r="F9" s="65">
        <v>49</v>
      </c>
      <c r="G9" s="65">
        <v>1</v>
      </c>
      <c r="H9" s="65">
        <v>53</v>
      </c>
      <c r="I9" s="65">
        <v>0</v>
      </c>
      <c r="J9" s="65">
        <v>38</v>
      </c>
      <c r="K9" s="65">
        <v>5</v>
      </c>
      <c r="L9" s="65">
        <v>4</v>
      </c>
      <c r="M9" s="65">
        <v>0</v>
      </c>
      <c r="N9" s="65">
        <v>0</v>
      </c>
      <c r="O9" s="65">
        <v>0</v>
      </c>
      <c r="P9" s="65">
        <v>4</v>
      </c>
      <c r="Q9" s="65">
        <v>20</v>
      </c>
      <c r="R9" s="65">
        <v>6</v>
      </c>
      <c r="S9" s="65">
        <v>119</v>
      </c>
      <c r="T9" s="65">
        <v>1</v>
      </c>
      <c r="U9" s="65">
        <v>0</v>
      </c>
      <c r="V9" s="65">
        <v>16</v>
      </c>
      <c r="W9" s="65">
        <v>0</v>
      </c>
      <c r="X9" s="65">
        <v>0</v>
      </c>
      <c r="Y9" s="65">
        <v>0</v>
      </c>
      <c r="Z9" s="65">
        <v>0</v>
      </c>
    </row>
    <row r="10" spans="1:26" ht="16.5">
      <c r="A10" s="114"/>
      <c r="B10" s="46" t="s">
        <v>9</v>
      </c>
      <c r="C10" s="65">
        <v>1050</v>
      </c>
      <c r="D10" s="65">
        <v>1168</v>
      </c>
      <c r="E10" s="65">
        <v>702</v>
      </c>
      <c r="F10" s="65">
        <v>31</v>
      </c>
      <c r="G10" s="65">
        <v>1</v>
      </c>
      <c r="H10" s="65">
        <v>31</v>
      </c>
      <c r="I10" s="65">
        <v>0</v>
      </c>
      <c r="J10" s="65">
        <v>25</v>
      </c>
      <c r="K10" s="65">
        <v>2</v>
      </c>
      <c r="L10" s="65">
        <v>0</v>
      </c>
      <c r="M10" s="65">
        <v>0</v>
      </c>
      <c r="N10" s="65">
        <v>0</v>
      </c>
      <c r="O10" s="65">
        <v>0</v>
      </c>
      <c r="P10" s="65">
        <v>2</v>
      </c>
      <c r="Q10" s="65">
        <v>18</v>
      </c>
      <c r="R10" s="65">
        <v>4</v>
      </c>
      <c r="S10" s="65">
        <v>85</v>
      </c>
      <c r="T10" s="65">
        <v>0</v>
      </c>
      <c r="U10" s="65">
        <v>0</v>
      </c>
      <c r="V10" s="65">
        <v>21</v>
      </c>
      <c r="W10" s="65">
        <v>0</v>
      </c>
      <c r="X10" s="65">
        <v>0</v>
      </c>
      <c r="Y10" s="65">
        <v>6</v>
      </c>
      <c r="Z10" s="65">
        <v>0</v>
      </c>
    </row>
    <row r="11" spans="1:26" ht="16.5">
      <c r="A11" s="114"/>
      <c r="B11" s="46" t="s">
        <v>8</v>
      </c>
      <c r="C11" s="65">
        <v>681</v>
      </c>
      <c r="D11" s="65">
        <v>695</v>
      </c>
      <c r="E11" s="65">
        <v>419</v>
      </c>
      <c r="F11" s="65">
        <v>27</v>
      </c>
      <c r="G11" s="65">
        <v>0</v>
      </c>
      <c r="H11" s="65">
        <v>18</v>
      </c>
      <c r="I11" s="65">
        <v>0</v>
      </c>
      <c r="J11" s="65">
        <v>16</v>
      </c>
      <c r="K11" s="65">
        <v>3</v>
      </c>
      <c r="L11" s="65">
        <v>0</v>
      </c>
      <c r="M11" s="65">
        <v>0</v>
      </c>
      <c r="N11" s="65">
        <v>0</v>
      </c>
      <c r="O11" s="65">
        <v>0</v>
      </c>
      <c r="P11" s="65">
        <v>1</v>
      </c>
      <c r="Q11" s="65">
        <v>8</v>
      </c>
      <c r="R11" s="65">
        <v>4</v>
      </c>
      <c r="S11" s="65">
        <v>73</v>
      </c>
      <c r="T11" s="65">
        <v>1</v>
      </c>
      <c r="U11" s="65">
        <v>0</v>
      </c>
      <c r="V11" s="65">
        <v>10</v>
      </c>
      <c r="W11" s="65">
        <v>0</v>
      </c>
      <c r="X11" s="65">
        <v>0</v>
      </c>
      <c r="Y11" s="65">
        <v>0</v>
      </c>
      <c r="Z11" s="65">
        <v>1</v>
      </c>
    </row>
    <row r="12" spans="1:26" ht="16.5">
      <c r="A12" s="114"/>
      <c r="B12" s="46" t="s">
        <v>5</v>
      </c>
      <c r="C12" s="65">
        <v>366</v>
      </c>
      <c r="D12" s="65">
        <v>408</v>
      </c>
      <c r="E12" s="65">
        <v>264</v>
      </c>
      <c r="F12" s="65">
        <v>20</v>
      </c>
      <c r="G12" s="65">
        <v>7</v>
      </c>
      <c r="H12" s="65">
        <v>16</v>
      </c>
      <c r="I12" s="65">
        <v>0</v>
      </c>
      <c r="J12" s="65">
        <v>6</v>
      </c>
      <c r="K12" s="65">
        <v>2</v>
      </c>
      <c r="L12" s="65">
        <v>1</v>
      </c>
      <c r="M12" s="65">
        <v>0</v>
      </c>
      <c r="N12" s="65">
        <v>0</v>
      </c>
      <c r="O12" s="65">
        <v>0</v>
      </c>
      <c r="P12" s="65">
        <v>2</v>
      </c>
      <c r="Q12" s="65">
        <v>7</v>
      </c>
      <c r="R12" s="65">
        <v>3</v>
      </c>
      <c r="S12" s="65">
        <v>31</v>
      </c>
      <c r="T12" s="65">
        <v>0</v>
      </c>
      <c r="U12" s="65">
        <v>0</v>
      </c>
      <c r="V12" s="65">
        <v>14</v>
      </c>
      <c r="W12" s="65">
        <v>0</v>
      </c>
      <c r="X12" s="65">
        <v>0</v>
      </c>
      <c r="Y12" s="65">
        <v>0</v>
      </c>
      <c r="Z12" s="65">
        <v>0</v>
      </c>
    </row>
    <row r="13" spans="1:26" ht="16.5">
      <c r="A13" s="115"/>
      <c r="B13" s="46" t="s">
        <v>6</v>
      </c>
      <c r="C13" s="65">
        <v>290</v>
      </c>
      <c r="D13" s="65">
        <v>351</v>
      </c>
      <c r="E13" s="65">
        <v>227</v>
      </c>
      <c r="F13" s="65">
        <v>11</v>
      </c>
      <c r="G13" s="65">
        <v>3</v>
      </c>
      <c r="H13" s="65">
        <v>10</v>
      </c>
      <c r="I13" s="65">
        <v>0</v>
      </c>
      <c r="J13" s="65">
        <v>8</v>
      </c>
      <c r="K13" s="65">
        <v>2</v>
      </c>
      <c r="L13" s="65">
        <v>0</v>
      </c>
      <c r="M13" s="65">
        <v>0</v>
      </c>
      <c r="N13" s="65">
        <v>0</v>
      </c>
      <c r="O13" s="65">
        <v>0</v>
      </c>
      <c r="P13" s="65">
        <v>3</v>
      </c>
      <c r="Q13" s="65">
        <v>6</v>
      </c>
      <c r="R13" s="65">
        <v>2</v>
      </c>
      <c r="S13" s="65">
        <v>31</v>
      </c>
      <c r="T13" s="65">
        <v>0</v>
      </c>
      <c r="U13" s="65">
        <v>0</v>
      </c>
      <c r="V13" s="65">
        <v>10</v>
      </c>
      <c r="W13" s="65">
        <v>0</v>
      </c>
      <c r="X13" s="65">
        <v>0</v>
      </c>
      <c r="Y13" s="65">
        <v>0</v>
      </c>
      <c r="Z13" s="65">
        <v>20</v>
      </c>
    </row>
  </sheetData>
  <sheetProtection/>
  <mergeCells count="5">
    <mergeCell ref="A5:B6"/>
    <mergeCell ref="C5:C6"/>
    <mergeCell ref="D5:E5"/>
    <mergeCell ref="F5:Z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2022-02-07T07:44:16Z</dcterms:modified>
  <cp:category/>
  <cp:version/>
  <cp:contentType/>
  <cp:contentStatus/>
</cp:coreProperties>
</file>