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stan bezrobotnych-IX" sheetId="1" r:id="rId1"/>
    <sheet name="miejsca pracy i aktywizacji zaw" sheetId="2" r:id="rId2"/>
    <sheet name="kategorie bezrobotnych-IX" sheetId="3" r:id="rId3"/>
    <sheet name="Arkusz1" sheetId="4" state="hidden" r:id="rId4"/>
    <sheet name="bilans bezrobocia I-IX" sheetId="5" r:id="rId5"/>
  </sheets>
  <definedNames/>
  <calcPr fullCalcOnLoad="1"/>
</workbook>
</file>

<file path=xl/sharedStrings.xml><?xml version="1.0" encoding="utf-8"?>
<sst xmlns="http://schemas.openxmlformats.org/spreadsheetml/2006/main" count="125" uniqueCount="80">
  <si>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</si>
  <si>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</si>
  <si>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</si>
  <si>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</si>
  <si>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</si>
  <si>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</si>
  <si>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</si>
  <si>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</si>
  <si>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</si>
  <si>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</si>
  <si>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</si>
  <si>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</si>
  <si>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</si>
  <si>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</si>
  <si>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</si>
  <si>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</si>
  <si>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</si>
  <si>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</si>
  <si>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</si>
  <si>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</si>
  <si>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</si>
  <si>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</si>
  <si>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</si>
  <si>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</si>
  <si>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</si>
  <si>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</si>
  <si>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</si>
  <si>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</si>
  <si>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</si>
  <si>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</si>
  <si>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</si>
  <si>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</si>
  <si>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</si>
  <si>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</si>
  <si>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</si>
  <si>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</si>
  <si>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</si>
  <si>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</si>
  <si>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</si>
  <si>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</si>
  <si>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</si>
  <si>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</si>
  <si>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</si>
  <si>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</si>
  <si>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</si>
  <si>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</si>
  <si>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</si>
  <si>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</si>
  <si>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</si>
  <si>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</si>
  <si>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</si>
  <si>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</si>
  <si>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</si>
  <si>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</si>
  <si>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</si>
  <si>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</si>
  <si>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</si>
  <si>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</si>
  <si>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</si>
  <si>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</si>
  <si>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</si>
  <si>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</si>
  <si>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</si>
  <si>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</si>
  <si>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</si>
  <si>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kontrakt socjalny</t>
  </si>
  <si>
    <t xml:space="preserve"> </t>
  </si>
  <si>
    <t>pozyskane oferty</t>
  </si>
  <si>
    <t>BILANS BEZROBOTNYCH (narastająco do początku roku)</t>
  </si>
  <si>
    <t>Wyszczególnienie</t>
  </si>
  <si>
    <t>w tym podjęcia pracy ogółem</t>
  </si>
  <si>
    <t>w tym w ramach PAI</t>
  </si>
  <si>
    <t>Kontrakt socjlany</t>
  </si>
  <si>
    <t>indywidualny program zatrudnienia socjalnego</t>
  </si>
  <si>
    <r>
      <t xml:space="preserve">dynamika  </t>
    </r>
    <r>
      <rPr>
        <i/>
        <sz val="7"/>
        <rFont val="Century Gothic"/>
        <family val="2"/>
      </rPr>
      <t>(3:2)</t>
    </r>
  </si>
  <si>
    <t>STAN I BILANS BEZROBOCIA WEDŁUG GMIN WE WRZEŚNIU 2022</t>
  </si>
  <si>
    <t>WRZESIEŃ 2021</t>
  </si>
  <si>
    <t>WRZESIEŃ  2022</t>
  </si>
  <si>
    <t>WYBRANE KATEGORIE BEZROBOTNYCH WEDŁUG GMIN WE WRZESNIU 2022</t>
  </si>
  <si>
    <t>WOLNE MIEJSCA PRACY I MIEJSCA AKTYWIZACJI ZAWODOWEJ ZGŁOSZONE WE WRZEŚNIU 2022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</si>
</sst>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6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Century Gothic"/>
      <family val="2"/>
    </font>
    <font>
      <b/>
      <sz val="7"/>
      <name val="Century Gothic"/>
      <family val="2"/>
    </font>
    <font>
      <i/>
      <sz val="7"/>
      <name val="Century Gothic"/>
      <family val="2"/>
    </font>
    <font>
      <sz val="7"/>
      <name val="Arial"/>
      <family val="2"/>
    </font>
    <font>
      <b/>
      <i/>
      <sz val="9"/>
      <name val="Century Gothic"/>
      <family val="2"/>
    </font>
    <font>
      <b/>
      <i/>
      <sz val="8"/>
      <name val="Century Gothic"/>
      <family val="2"/>
    </font>
    <font>
      <b/>
      <sz val="8"/>
      <name val="Arial"/>
      <family val="2"/>
    </font>
    <font>
      <b/>
      <sz val="8"/>
      <name val="Century Gothic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56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002060"/>
      <name val="Arial"/>
      <family val="2"/>
    </font>
    <font>
      <b/>
      <i/>
      <sz val="16"/>
      <color theme="2" tint="-0.499969989061355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19" fillId="0" borderId="0" xfId="0" applyFont="1" applyAlignment="1">
      <alignment/>
    </xf>
    <xf numFmtId="0" fontId="12" fillId="0" borderId="11" xfId="0" applyFont="1" applyBorder="1" applyAlignment="1">
      <alignment horizontal="center" wrapText="1"/>
    </xf>
    <xf numFmtId="0" fontId="71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20" fillId="13" borderId="10" xfId="0" applyFont="1" applyFill="1" applyBorder="1" applyAlignment="1">
      <alignment horizontal="center"/>
    </xf>
    <xf numFmtId="9" fontId="20" fillId="13" borderId="10" xfId="0" applyNumberFormat="1" applyFont="1" applyFill="1" applyBorder="1" applyAlignment="1">
      <alignment horizontal="center" wrapText="1"/>
    </xf>
    <xf numFmtId="0" fontId="20" fillId="13" borderId="10" xfId="0" applyFont="1" applyFill="1" applyBorder="1" applyAlignment="1">
      <alignment horizontal="center" wrapText="1"/>
    </xf>
    <xf numFmtId="0" fontId="20" fillId="13" borderId="11" xfId="0" applyFont="1" applyFill="1" applyBorder="1" applyAlignment="1">
      <alignment horizontal="center" wrapText="1"/>
    </xf>
    <xf numFmtId="0" fontId="22" fillId="13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9" fontId="20" fillId="0" borderId="10" xfId="0" applyNumberFormat="1" applyFont="1" applyFill="1" applyBorder="1" applyAlignment="1">
      <alignment horizontal="center" wrapText="1"/>
    </xf>
    <xf numFmtId="9" fontId="21" fillId="0" borderId="10" xfId="0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2" fillId="9" borderId="10" xfId="0" applyFont="1" applyFill="1" applyBorder="1" applyAlignment="1">
      <alignment horizontal="center" vertical="center" textRotation="90" wrapText="1"/>
    </xf>
    <xf numFmtId="0" fontId="73" fillId="9" borderId="10" xfId="0" applyFont="1" applyFill="1" applyBorder="1" applyAlignment="1">
      <alignment horizontal="center" vertical="center" textRotation="90" wrapText="1"/>
    </xf>
    <xf numFmtId="0" fontId="20" fillId="9" borderId="10" xfId="0" applyFont="1" applyFill="1" applyBorder="1" applyAlignment="1">
      <alignment horizontal="center"/>
    </xf>
    <xf numFmtId="0" fontId="20" fillId="9" borderId="12" xfId="0" applyFont="1" applyFill="1" applyBorder="1" applyAlignment="1">
      <alignment horizontal="center"/>
    </xf>
    <xf numFmtId="0" fontId="74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0" fontId="9" fillId="0" borderId="10" xfId="0" applyFont="1" applyBorder="1" applyAlignment="1">
      <alignment horizontal="left" vertical="center"/>
    </xf>
    <xf numFmtId="49" fontId="24" fillId="13" borderId="10" xfId="0" applyNumberFormat="1" applyFont="1" applyFill="1" applyBorder="1" applyAlignment="1">
      <alignment horizontal="center" vertical="center" wrapText="1"/>
    </xf>
    <xf numFmtId="49" fontId="24" fillId="13" borderId="10" xfId="0" applyNumberFormat="1" applyFont="1" applyFill="1" applyBorder="1" applyAlignment="1">
      <alignment horizontal="center" vertical="center" textRotation="90" wrapText="1"/>
    </xf>
    <xf numFmtId="49" fontId="25" fillId="13" borderId="10" xfId="0" applyNumberFormat="1" applyFont="1" applyFill="1" applyBorder="1" applyAlignment="1">
      <alignment horizontal="center" vertical="center" wrapText="1"/>
    </xf>
    <xf numFmtId="49" fontId="25" fillId="13" borderId="10" xfId="0" applyNumberFormat="1" applyFont="1" applyFill="1" applyBorder="1" applyAlignment="1">
      <alignment horizontal="center" vertical="center" textRotation="90" wrapText="1"/>
    </xf>
    <xf numFmtId="49" fontId="24" fillId="13" borderId="11" xfId="0" applyNumberFormat="1" applyFont="1" applyFill="1" applyBorder="1" applyAlignment="1">
      <alignment horizontal="center" vertical="center" textRotation="90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wrapText="1"/>
    </xf>
    <xf numFmtId="0" fontId="29" fillId="34" borderId="10" xfId="0" applyFont="1" applyFill="1" applyBorder="1" applyAlignment="1">
      <alignment horizontal="center" wrapText="1"/>
    </xf>
    <xf numFmtId="0" fontId="30" fillId="0" borderId="10" xfId="0" applyFont="1" applyBorder="1" applyAlignment="1">
      <alignment horizontal="center"/>
    </xf>
    <xf numFmtId="49" fontId="16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textRotation="90" wrapText="1"/>
    </xf>
    <xf numFmtId="49" fontId="15" fillId="35" borderId="10" xfId="0" applyNumberFormat="1" applyFont="1" applyFill="1" applyBorder="1" applyAlignment="1">
      <alignment horizontal="center" vertical="center" textRotation="90" wrapText="1"/>
    </xf>
    <xf numFmtId="0" fontId="16" fillId="35" borderId="10" xfId="0" applyFont="1" applyFill="1" applyBorder="1" applyAlignment="1">
      <alignment horizontal="center" vertical="center" textRotation="90"/>
    </xf>
    <xf numFmtId="0" fontId="16" fillId="35" borderId="13" xfId="0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left" vertical="center"/>
    </xf>
    <xf numFmtId="0" fontId="9" fillId="35" borderId="15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49" fontId="24" fillId="13" borderId="16" xfId="0" applyNumberFormat="1" applyFont="1" applyFill="1" applyBorder="1" applyAlignment="1">
      <alignment horizontal="center" vertical="center" textRotation="90" wrapText="1"/>
    </xf>
    <xf numFmtId="49" fontId="24" fillId="13" borderId="17" xfId="0" applyNumberFormat="1" applyFont="1" applyFill="1" applyBorder="1" applyAlignment="1">
      <alignment horizontal="center" vertical="center" textRotation="90" wrapText="1"/>
    </xf>
    <xf numFmtId="49" fontId="24" fillId="13" borderId="10" xfId="0" applyNumberFormat="1" applyFont="1" applyFill="1" applyBorder="1" applyAlignment="1">
      <alignment horizontal="center" vertical="center" wrapText="1"/>
    </xf>
    <xf numFmtId="49" fontId="25" fillId="13" borderId="10" xfId="0" applyNumberFormat="1" applyFont="1" applyFill="1" applyBorder="1" applyAlignment="1">
      <alignment horizontal="center" vertical="center" wrapText="1"/>
    </xf>
    <xf numFmtId="49" fontId="25" fillId="13" borderId="11" xfId="0" applyNumberFormat="1" applyFont="1" applyFill="1" applyBorder="1" applyAlignment="1">
      <alignment horizontal="center" vertical="center" wrapText="1"/>
    </xf>
    <xf numFmtId="0" fontId="25" fillId="13" borderId="18" xfId="0" applyFont="1" applyFill="1" applyBorder="1" applyAlignment="1">
      <alignment wrapText="1"/>
    </xf>
    <xf numFmtId="0" fontId="27" fillId="13" borderId="18" xfId="0" applyFont="1" applyFill="1" applyBorder="1" applyAlignment="1">
      <alignment wrapText="1"/>
    </xf>
    <xf numFmtId="0" fontId="27" fillId="13" borderId="15" xfId="0" applyFont="1" applyFill="1" applyBorder="1" applyAlignment="1">
      <alignment wrapText="1"/>
    </xf>
    <xf numFmtId="0" fontId="9" fillId="13" borderId="11" xfId="0" applyFont="1" applyFill="1" applyBorder="1" applyAlignment="1">
      <alignment horizontal="left" wrapText="1"/>
    </xf>
    <xf numFmtId="0" fontId="9" fillId="13" borderId="15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0" fontId="24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4" fillId="0" borderId="19" xfId="0" applyFont="1" applyBorder="1" applyAlignment="1">
      <alignment/>
    </xf>
    <xf numFmtId="0" fontId="14" fillId="36" borderId="11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8" fillId="9" borderId="10" xfId="0" applyFont="1" applyFill="1" applyBorder="1" applyAlignment="1">
      <alignment horizontal="center" vertical="center" textRotation="90" wrapText="1"/>
    </xf>
    <xf numFmtId="0" fontId="14" fillId="9" borderId="16" xfId="0" applyFont="1" applyFill="1" applyBorder="1" applyAlignment="1">
      <alignment horizontal="left" vertical="center" textRotation="90" wrapText="1"/>
    </xf>
    <xf numFmtId="0" fontId="14" fillId="9" borderId="17" xfId="0" applyFont="1" applyFill="1" applyBorder="1" applyAlignment="1">
      <alignment horizontal="left" vertical="center" textRotation="90" wrapText="1"/>
    </xf>
    <xf numFmtId="0" fontId="8" fillId="9" borderId="16" xfId="0" applyFont="1" applyFill="1" applyBorder="1" applyAlignment="1">
      <alignment horizontal="center" vertical="center" textRotation="90" wrapText="1"/>
    </xf>
    <xf numFmtId="0" fontId="8" fillId="9" borderId="17" xfId="0" applyFont="1" applyFill="1" applyBorder="1" applyAlignment="1">
      <alignment horizontal="center" vertical="center" textRotation="90" wrapText="1"/>
    </xf>
    <xf numFmtId="0" fontId="8" fillId="9" borderId="10" xfId="0" applyFont="1" applyFill="1" applyBorder="1" applyAlignment="1">
      <alignment horizontal="center" vertical="center" wrapText="1"/>
    </xf>
    <xf numFmtId="49" fontId="8" fillId="9" borderId="10" xfId="0" applyNumberFormat="1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wrapText="1"/>
    </xf>
    <xf numFmtId="0" fontId="8" fillId="9" borderId="16" xfId="0" applyFont="1" applyFill="1" applyBorder="1" applyAlignment="1">
      <alignment wrapText="1"/>
    </xf>
    <xf numFmtId="0" fontId="9" fillId="9" borderId="10" xfId="0" applyFont="1" applyFill="1" applyBorder="1" applyAlignment="1">
      <alignment wrapText="1"/>
    </xf>
    <xf numFmtId="0" fontId="17" fillId="9" borderId="10" xfId="0" applyFont="1" applyFill="1" applyBorder="1" applyAlignment="1">
      <alignment horizontal="center" vertical="center" wrapText="1"/>
    </xf>
    <xf numFmtId="0" fontId="75" fillId="9" borderId="10" xfId="0" applyFont="1" applyFill="1" applyBorder="1" applyAlignment="1">
      <alignment horizontal="center" vertical="center"/>
    </xf>
    <xf numFmtId="0" fontId="16" fillId="35" borderId="20" xfId="0" applyFont="1" applyFill="1" applyBorder="1" applyAlignment="1">
      <alignment horizontal="center" vertical="center"/>
    </xf>
    <xf numFmtId="0" fontId="16" fillId="35" borderId="21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49" fontId="16" fillId="35" borderId="16" xfId="0" applyNumberFormat="1" applyFont="1" applyFill="1" applyBorder="1" applyAlignment="1">
      <alignment horizontal="center" vertical="center" textRotation="90" wrapText="1"/>
    </xf>
    <xf numFmtId="49" fontId="16" fillId="35" borderId="17" xfId="0" applyNumberFormat="1" applyFont="1" applyFill="1" applyBorder="1" applyAlignment="1">
      <alignment horizontal="center" vertical="center" textRotation="90" wrapText="1"/>
    </xf>
    <xf numFmtId="49" fontId="31" fillId="35" borderId="11" xfId="0" applyNumberFormat="1" applyFont="1" applyFill="1" applyBorder="1" applyAlignment="1">
      <alignment horizontal="center" vertical="center" wrapText="1"/>
    </xf>
    <xf numFmtId="49" fontId="31" fillId="35" borderId="15" xfId="0" applyNumberFormat="1" applyFont="1" applyFill="1" applyBorder="1" applyAlignment="1">
      <alignment horizontal="center" vertical="center" wrapText="1"/>
    </xf>
    <xf numFmtId="49" fontId="17" fillId="35" borderId="11" xfId="0" applyNumberFormat="1" applyFont="1" applyFill="1" applyBorder="1" applyAlignment="1">
      <alignment horizontal="center" vertical="center"/>
    </xf>
    <xf numFmtId="49" fontId="17" fillId="35" borderId="18" xfId="0" applyNumberFormat="1" applyFont="1" applyFill="1" applyBorder="1" applyAlignment="1">
      <alignment horizontal="center" vertical="center"/>
    </xf>
    <xf numFmtId="0" fontId="0" fillId="35" borderId="15" xfId="0" applyFill="1" applyBorder="1" applyAlignment="1">
      <alignment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H27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2" width="20.28125" style="0" customWidth="1"/>
  </cols>
  <sheetData>
    <row r="1" spans="1:32" s="7" customFormat="1" ht="15.75">
      <c r="A1" s="66" t="s">
        <v>75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3.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1" t="s">
        <v>27</v>
      </c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3" s="4" customFormat="1" ht="24.75" customHeight="1">
      <c r="A4" s="69" t="s">
        <v>4</v>
      </c>
      <c r="B4" s="78"/>
      <c r="C4" s="70" t="s">
        <v>11</v>
      </c>
      <c r="D4" s="70"/>
      <c r="E4" s="69" t="s">
        <v>74</v>
      </c>
      <c r="F4" s="67" t="s">
        <v>16</v>
      </c>
      <c r="G4" s="70" t="s">
        <v>0</v>
      </c>
      <c r="H4" s="70"/>
      <c r="I4" s="70" t="s">
        <v>3</v>
      </c>
      <c r="J4" s="70"/>
      <c r="K4" s="67" t="s">
        <v>28</v>
      </c>
      <c r="L4" s="69" t="s">
        <v>29</v>
      </c>
      <c r="M4" s="69"/>
      <c r="N4" s="71" t="s">
        <v>51</v>
      </c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3"/>
      <c r="AF4" s="73"/>
      <c r="AG4" s="74"/>
    </row>
    <row r="5" spans="1:33" s="4" customFormat="1" ht="104.25" customHeight="1">
      <c r="A5" s="78"/>
      <c r="B5" s="78"/>
      <c r="C5" s="47" t="s">
        <v>76</v>
      </c>
      <c r="D5" s="47" t="s">
        <v>77</v>
      </c>
      <c r="E5" s="69"/>
      <c r="F5" s="68"/>
      <c r="G5" s="47" t="s">
        <v>1</v>
      </c>
      <c r="H5" s="48" t="s">
        <v>2</v>
      </c>
      <c r="I5" s="47" t="s">
        <v>1</v>
      </c>
      <c r="J5" s="48" t="s">
        <v>2</v>
      </c>
      <c r="K5" s="68"/>
      <c r="L5" s="49" t="s">
        <v>12</v>
      </c>
      <c r="M5" s="50" t="s">
        <v>13</v>
      </c>
      <c r="N5" s="50" t="s">
        <v>14</v>
      </c>
      <c r="O5" s="50" t="s">
        <v>15</v>
      </c>
      <c r="P5" s="50" t="s">
        <v>37</v>
      </c>
      <c r="Q5" s="48" t="s">
        <v>38</v>
      </c>
      <c r="R5" s="50" t="s">
        <v>39</v>
      </c>
      <c r="S5" s="50" t="s">
        <v>40</v>
      </c>
      <c r="T5" s="50" t="s">
        <v>41</v>
      </c>
      <c r="U5" s="50" t="s">
        <v>42</v>
      </c>
      <c r="V5" s="50" t="s">
        <v>43</v>
      </c>
      <c r="W5" s="50" t="s">
        <v>44</v>
      </c>
      <c r="X5" s="50" t="s">
        <v>45</v>
      </c>
      <c r="Y5" s="50" t="s">
        <v>48</v>
      </c>
      <c r="Z5" s="48" t="s">
        <v>46</v>
      </c>
      <c r="AA5" s="50" t="s">
        <v>49</v>
      </c>
      <c r="AB5" s="48" t="s">
        <v>47</v>
      </c>
      <c r="AC5" s="50" t="s">
        <v>50</v>
      </c>
      <c r="AD5" s="50" t="s">
        <v>60</v>
      </c>
      <c r="AE5" s="51" t="s">
        <v>52</v>
      </c>
      <c r="AF5" s="50" t="s">
        <v>65</v>
      </c>
      <c r="AG5" s="50" t="s">
        <v>73</v>
      </c>
    </row>
    <row r="6" spans="1:33" s="3" customFormat="1" ht="14.25" customHeight="1">
      <c r="A6" s="79">
        <v>1</v>
      </c>
      <c r="B6" s="80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18">
        <v>10</v>
      </c>
      <c r="L6" s="18">
        <v>11</v>
      </c>
      <c r="M6" s="18">
        <v>12</v>
      </c>
      <c r="N6" s="18">
        <v>13</v>
      </c>
      <c r="O6" s="18">
        <v>14</v>
      </c>
      <c r="P6" s="18">
        <v>15</v>
      </c>
      <c r="Q6" s="18">
        <v>16</v>
      </c>
      <c r="R6" s="18">
        <v>17</v>
      </c>
      <c r="S6" s="18">
        <v>18</v>
      </c>
      <c r="T6" s="18">
        <v>19</v>
      </c>
      <c r="U6" s="18">
        <v>20</v>
      </c>
      <c r="V6" s="18">
        <v>21</v>
      </c>
      <c r="W6" s="18">
        <v>22</v>
      </c>
      <c r="X6" s="18">
        <v>23</v>
      </c>
      <c r="Y6" s="18">
        <v>24</v>
      </c>
      <c r="Z6" s="18">
        <v>25</v>
      </c>
      <c r="AA6" s="18">
        <v>26</v>
      </c>
      <c r="AB6" s="18">
        <v>27</v>
      </c>
      <c r="AC6" s="18">
        <v>28</v>
      </c>
      <c r="AD6" s="18">
        <v>29</v>
      </c>
      <c r="AE6" s="25">
        <v>30</v>
      </c>
      <c r="AF6" s="18">
        <v>31</v>
      </c>
      <c r="AG6" s="27">
        <v>32</v>
      </c>
    </row>
    <row r="7" spans="1:34" s="1" customFormat="1" ht="15.75">
      <c r="A7" s="75" t="s">
        <v>17</v>
      </c>
      <c r="B7" s="76"/>
      <c r="C7" s="29">
        <v>3003</v>
      </c>
      <c r="D7" s="29">
        <v>2359</v>
      </c>
      <c r="E7" s="30">
        <f aca="true" t="shared" si="0" ref="E7:E12">D7/C7</f>
        <v>0.7855477855477856</v>
      </c>
      <c r="F7" s="30">
        <f>D7/D7</f>
        <v>1</v>
      </c>
      <c r="G7" s="31">
        <v>303</v>
      </c>
      <c r="H7" s="30">
        <f aca="true" t="shared" si="1" ref="H7:H12">G7/D7</f>
        <v>0.1284442560406952</v>
      </c>
      <c r="I7" s="31">
        <v>1359</v>
      </c>
      <c r="J7" s="30">
        <f aca="true" t="shared" si="2" ref="J7:J12">I7/D7</f>
        <v>0.576091564222128</v>
      </c>
      <c r="K7" s="31">
        <v>461</v>
      </c>
      <c r="L7" s="31">
        <v>475</v>
      </c>
      <c r="M7" s="31">
        <v>236</v>
      </c>
      <c r="N7" s="31">
        <v>18</v>
      </c>
      <c r="O7" s="31">
        <v>8</v>
      </c>
      <c r="P7" s="31">
        <v>15</v>
      </c>
      <c r="Q7" s="31">
        <v>1</v>
      </c>
      <c r="R7" s="31">
        <v>10</v>
      </c>
      <c r="S7" s="31">
        <v>1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1">
        <v>13</v>
      </c>
      <c r="Z7" s="31">
        <v>2</v>
      </c>
      <c r="AA7" s="31">
        <v>50</v>
      </c>
      <c r="AB7" s="31">
        <v>0</v>
      </c>
      <c r="AC7" s="31">
        <v>0</v>
      </c>
      <c r="AD7" s="31">
        <v>0</v>
      </c>
      <c r="AE7" s="32">
        <v>0</v>
      </c>
      <c r="AF7" s="31">
        <v>0</v>
      </c>
      <c r="AG7" s="33">
        <v>0</v>
      </c>
      <c r="AH7" s="1" t="s">
        <v>66</v>
      </c>
    </row>
    <row r="8" spans="1:33" s="2" customFormat="1" ht="17.25">
      <c r="A8" s="77" t="s">
        <v>10</v>
      </c>
      <c r="B8" s="15" t="s">
        <v>7</v>
      </c>
      <c r="C8" s="34">
        <v>1230</v>
      </c>
      <c r="D8" s="34">
        <v>1019</v>
      </c>
      <c r="E8" s="35">
        <f t="shared" si="0"/>
        <v>0.8284552845528456</v>
      </c>
      <c r="F8" s="35">
        <f>D8/D7</f>
        <v>0.43196269605765153</v>
      </c>
      <c r="G8" s="34">
        <v>113</v>
      </c>
      <c r="H8" s="36">
        <f t="shared" si="1"/>
        <v>0.11089303238469088</v>
      </c>
      <c r="I8" s="34">
        <v>583</v>
      </c>
      <c r="J8" s="36">
        <f>I8/D8</f>
        <v>0.5721295387634936</v>
      </c>
      <c r="K8" s="34">
        <v>199</v>
      </c>
      <c r="L8" s="34">
        <v>195</v>
      </c>
      <c r="M8" s="34">
        <v>86</v>
      </c>
      <c r="N8" s="34">
        <v>7</v>
      </c>
      <c r="O8" s="34">
        <v>1</v>
      </c>
      <c r="P8" s="34">
        <v>3</v>
      </c>
      <c r="Q8" s="34">
        <v>0</v>
      </c>
      <c r="R8" s="34">
        <v>4</v>
      </c>
      <c r="S8" s="34">
        <v>1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8</v>
      </c>
      <c r="Z8" s="34">
        <v>1</v>
      </c>
      <c r="AA8" s="34">
        <v>22</v>
      </c>
      <c r="AB8" s="34">
        <v>0</v>
      </c>
      <c r="AC8" s="34">
        <v>0</v>
      </c>
      <c r="AD8" s="34">
        <v>0</v>
      </c>
      <c r="AE8" s="37">
        <v>0</v>
      </c>
      <c r="AF8" s="34">
        <v>0</v>
      </c>
      <c r="AG8" s="38">
        <v>0</v>
      </c>
    </row>
    <row r="9" spans="1:33" s="2" customFormat="1" ht="17.25">
      <c r="A9" s="77"/>
      <c r="B9" s="15" t="s">
        <v>9</v>
      </c>
      <c r="C9" s="34">
        <v>860</v>
      </c>
      <c r="D9" s="34">
        <v>670</v>
      </c>
      <c r="E9" s="35">
        <f t="shared" si="0"/>
        <v>0.7790697674418605</v>
      </c>
      <c r="F9" s="35">
        <f>D9/D7</f>
        <v>0.2840186519711742</v>
      </c>
      <c r="G9" s="34">
        <v>92</v>
      </c>
      <c r="H9" s="36">
        <f t="shared" si="1"/>
        <v>0.1373134328358209</v>
      </c>
      <c r="I9" s="34">
        <v>376</v>
      </c>
      <c r="J9" s="36">
        <f t="shared" si="2"/>
        <v>0.5611940298507463</v>
      </c>
      <c r="K9" s="34">
        <v>110</v>
      </c>
      <c r="L9" s="34">
        <v>116</v>
      </c>
      <c r="M9" s="34">
        <v>64</v>
      </c>
      <c r="N9" s="34">
        <v>7</v>
      </c>
      <c r="O9" s="34">
        <v>0</v>
      </c>
      <c r="P9" s="34">
        <v>3</v>
      </c>
      <c r="Q9" s="34">
        <v>0</v>
      </c>
      <c r="R9" s="34">
        <v>2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3</v>
      </c>
      <c r="Z9" s="34">
        <v>1</v>
      </c>
      <c r="AA9" s="34">
        <v>9</v>
      </c>
      <c r="AB9" s="34">
        <v>0</v>
      </c>
      <c r="AC9" s="34">
        <v>0</v>
      </c>
      <c r="AD9" s="34">
        <v>0</v>
      </c>
      <c r="AE9" s="37">
        <v>0</v>
      </c>
      <c r="AF9" s="34">
        <v>0</v>
      </c>
      <c r="AG9" s="38">
        <v>0</v>
      </c>
    </row>
    <row r="10" spans="1:33" s="2" customFormat="1" ht="17.25">
      <c r="A10" s="77"/>
      <c r="B10" s="15" t="s">
        <v>8</v>
      </c>
      <c r="C10" s="34">
        <v>463</v>
      </c>
      <c r="D10" s="34">
        <v>347</v>
      </c>
      <c r="E10" s="35">
        <f t="shared" si="0"/>
        <v>0.7494600431965442</v>
      </c>
      <c r="F10" s="35">
        <f>D10/D7</f>
        <v>0.14709622721492158</v>
      </c>
      <c r="G10" s="34">
        <v>40</v>
      </c>
      <c r="H10" s="36">
        <f t="shared" si="1"/>
        <v>0.11527377521613832</v>
      </c>
      <c r="I10" s="34">
        <v>204</v>
      </c>
      <c r="J10" s="36">
        <f t="shared" si="2"/>
        <v>0.5878962536023055</v>
      </c>
      <c r="K10" s="34">
        <v>77</v>
      </c>
      <c r="L10" s="34">
        <v>92</v>
      </c>
      <c r="M10" s="34">
        <v>43</v>
      </c>
      <c r="N10" s="34">
        <v>2</v>
      </c>
      <c r="O10" s="34">
        <v>1</v>
      </c>
      <c r="P10" s="34">
        <v>2</v>
      </c>
      <c r="Q10" s="34">
        <v>0</v>
      </c>
      <c r="R10" s="34">
        <v>2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1</v>
      </c>
      <c r="Z10" s="34">
        <v>0</v>
      </c>
      <c r="AA10" s="34">
        <v>14</v>
      </c>
      <c r="AB10" s="34">
        <v>0</v>
      </c>
      <c r="AC10" s="34">
        <v>0</v>
      </c>
      <c r="AD10" s="34">
        <v>0</v>
      </c>
      <c r="AE10" s="37">
        <v>0</v>
      </c>
      <c r="AF10" s="34">
        <v>0</v>
      </c>
      <c r="AG10" s="38">
        <v>0</v>
      </c>
    </row>
    <row r="11" spans="1:33" s="2" customFormat="1" ht="17.25">
      <c r="A11" s="77"/>
      <c r="B11" s="15" t="s">
        <v>5</v>
      </c>
      <c r="C11" s="34">
        <v>243</v>
      </c>
      <c r="D11" s="34">
        <v>180</v>
      </c>
      <c r="E11" s="35">
        <f t="shared" si="0"/>
        <v>0.7407407407407407</v>
      </c>
      <c r="F11" s="35">
        <f>D11/D7</f>
        <v>0.07630351844001695</v>
      </c>
      <c r="G11" s="34">
        <v>30</v>
      </c>
      <c r="H11" s="36">
        <f t="shared" si="1"/>
        <v>0.16666666666666666</v>
      </c>
      <c r="I11" s="34">
        <v>109</v>
      </c>
      <c r="J11" s="36">
        <f t="shared" si="2"/>
        <v>0.6055555555555555</v>
      </c>
      <c r="K11" s="34">
        <v>43</v>
      </c>
      <c r="L11" s="34">
        <v>36</v>
      </c>
      <c r="M11" s="34">
        <v>23</v>
      </c>
      <c r="N11" s="34">
        <v>1</v>
      </c>
      <c r="O11" s="34">
        <v>5</v>
      </c>
      <c r="P11" s="34">
        <v>3</v>
      </c>
      <c r="Q11" s="34">
        <v>1</v>
      </c>
      <c r="R11" s="34">
        <v>1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1</v>
      </c>
      <c r="Z11" s="34">
        <v>0</v>
      </c>
      <c r="AA11" s="34">
        <v>4</v>
      </c>
      <c r="AB11" s="34">
        <v>0</v>
      </c>
      <c r="AC11" s="34">
        <v>0</v>
      </c>
      <c r="AD11" s="34">
        <v>0</v>
      </c>
      <c r="AE11" s="37">
        <v>0</v>
      </c>
      <c r="AF11" s="34">
        <v>0</v>
      </c>
      <c r="AG11" s="38">
        <v>0</v>
      </c>
    </row>
    <row r="12" spans="1:33" s="2" customFormat="1" ht="17.25">
      <c r="A12" s="77"/>
      <c r="B12" s="15" t="s">
        <v>6</v>
      </c>
      <c r="C12" s="34">
        <v>207</v>
      </c>
      <c r="D12" s="34">
        <v>143</v>
      </c>
      <c r="E12" s="35">
        <f t="shared" si="0"/>
        <v>0.6908212560386473</v>
      </c>
      <c r="F12" s="35">
        <f>D12/D7</f>
        <v>0.06061890631623569</v>
      </c>
      <c r="G12" s="34">
        <v>28</v>
      </c>
      <c r="H12" s="36">
        <f t="shared" si="1"/>
        <v>0.1958041958041958</v>
      </c>
      <c r="I12" s="34">
        <v>87</v>
      </c>
      <c r="J12" s="36">
        <f t="shared" si="2"/>
        <v>0.6083916083916084</v>
      </c>
      <c r="K12" s="34">
        <v>32</v>
      </c>
      <c r="L12" s="34">
        <v>36</v>
      </c>
      <c r="M12" s="34">
        <v>20</v>
      </c>
      <c r="N12" s="34">
        <v>1</v>
      </c>
      <c r="O12" s="34">
        <v>1</v>
      </c>
      <c r="P12" s="34">
        <v>4</v>
      </c>
      <c r="Q12" s="34">
        <v>0</v>
      </c>
      <c r="R12" s="34">
        <v>1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1</v>
      </c>
      <c r="AB12" s="34">
        <v>0</v>
      </c>
      <c r="AC12" s="34">
        <v>0</v>
      </c>
      <c r="AD12" s="34">
        <v>0</v>
      </c>
      <c r="AE12" s="37">
        <v>0</v>
      </c>
      <c r="AF12" s="34">
        <v>0</v>
      </c>
      <c r="AG12" s="38">
        <v>0</v>
      </c>
    </row>
    <row r="19" ht="12.75">
      <c r="C19" s="26"/>
    </row>
    <row r="27" ht="20.25">
      <c r="B27" s="24"/>
    </row>
  </sheetData>
  <sheetProtection/>
  <mergeCells count="13">
    <mergeCell ref="A7:B7"/>
    <mergeCell ref="A8:A12"/>
    <mergeCell ref="E4:E5"/>
    <mergeCell ref="A4:B5"/>
    <mergeCell ref="A6:B6"/>
    <mergeCell ref="C4:D4"/>
    <mergeCell ref="A1:V1"/>
    <mergeCell ref="F4:F5"/>
    <mergeCell ref="K4:K5"/>
    <mergeCell ref="L4:M4"/>
    <mergeCell ref="G4:H4"/>
    <mergeCell ref="I4:J4"/>
    <mergeCell ref="N4:AG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66" t="s">
        <v>79</v>
      </c>
      <c r="C1" s="66"/>
      <c r="D1" s="66"/>
      <c r="E1" s="66"/>
      <c r="F1" s="66"/>
      <c r="G1" s="66"/>
    </row>
    <row r="2" spans="1:7" s="2" customFormat="1" ht="17.25">
      <c r="A2" s="19"/>
      <c r="B2" s="19"/>
      <c r="C2" s="19"/>
      <c r="D2" s="19"/>
      <c r="E2" s="19"/>
      <c r="F2" s="19"/>
      <c r="G2" s="20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81"/>
      <c r="B4" s="84" t="s">
        <v>31</v>
      </c>
      <c r="C4" s="88"/>
      <c r="D4" s="85" t="s">
        <v>36</v>
      </c>
      <c r="E4" s="86"/>
      <c r="F4" s="87"/>
      <c r="G4" s="87"/>
    </row>
    <row r="5" spans="1:9" s="2" customFormat="1" ht="33" customHeight="1">
      <c r="A5" s="81"/>
      <c r="B5" s="88"/>
      <c r="C5" s="88"/>
      <c r="D5" s="82" t="s">
        <v>32</v>
      </c>
      <c r="E5" s="83"/>
      <c r="F5" s="84" t="s">
        <v>33</v>
      </c>
      <c r="G5" s="84"/>
      <c r="H5" s="8"/>
      <c r="I5" s="8"/>
    </row>
    <row r="6" spans="1:9" s="2" customFormat="1" ht="47.25" customHeight="1">
      <c r="A6" s="81"/>
      <c r="B6" s="28" t="s">
        <v>32</v>
      </c>
      <c r="C6" s="28" t="s">
        <v>33</v>
      </c>
      <c r="D6" s="28" t="s">
        <v>12</v>
      </c>
      <c r="E6" s="28" t="s">
        <v>67</v>
      </c>
      <c r="F6" s="28" t="s">
        <v>12</v>
      </c>
      <c r="G6" s="28" t="s">
        <v>67</v>
      </c>
      <c r="H6" s="8"/>
      <c r="I6" s="8"/>
    </row>
    <row r="7" spans="1:7" ht="12.75">
      <c r="A7" s="81"/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</row>
    <row r="8" spans="1:7" s="2" customFormat="1" ht="15.75">
      <c r="A8" s="23" t="s">
        <v>17</v>
      </c>
      <c r="B8" s="22">
        <v>0</v>
      </c>
      <c r="C8" s="22">
        <v>0</v>
      </c>
      <c r="D8" s="22">
        <v>305</v>
      </c>
      <c r="E8" s="22">
        <v>59</v>
      </c>
      <c r="F8" s="22">
        <v>3095</v>
      </c>
      <c r="G8" s="22">
        <v>306</v>
      </c>
    </row>
    <row r="9" spans="1:7" ht="13.5">
      <c r="A9" s="17"/>
      <c r="B9" s="17"/>
      <c r="C9" s="17"/>
      <c r="D9" s="17"/>
      <c r="E9" s="17"/>
      <c r="F9" s="17"/>
      <c r="G9" s="17"/>
    </row>
    <row r="10" spans="1:7" ht="13.5">
      <c r="A10" s="17"/>
      <c r="B10" s="17"/>
      <c r="C10" s="17"/>
      <c r="D10" s="17"/>
      <c r="E10" s="17"/>
      <c r="F10" s="17"/>
      <c r="G10" s="17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U25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8.8515625" style="0" customWidth="1"/>
    <col min="5" max="6" width="8.28125" style="0" customWidth="1"/>
    <col min="7" max="7" width="11.140625" style="0" customWidth="1"/>
    <col min="8" max="8" width="7.140625" style="0" customWidth="1"/>
    <col min="9" max="9" width="8.140625" style="0" customWidth="1"/>
    <col min="10" max="10" width="8.8515625" style="0" customWidth="1"/>
    <col min="11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66" t="s">
        <v>78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64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95" t="s">
        <v>4</v>
      </c>
      <c r="B4" s="96"/>
      <c r="C4" s="94" t="s">
        <v>19</v>
      </c>
      <c r="D4" s="99" t="s">
        <v>18</v>
      </c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</row>
    <row r="5" spans="1:21" s="2" customFormat="1" ht="20.25">
      <c r="A5" s="95"/>
      <c r="B5" s="96"/>
      <c r="C5" s="94"/>
      <c r="D5" s="89" t="s">
        <v>20</v>
      </c>
      <c r="E5" s="89" t="s">
        <v>21</v>
      </c>
      <c r="F5" s="89" t="s">
        <v>22</v>
      </c>
      <c r="G5" s="89" t="s">
        <v>25</v>
      </c>
      <c r="H5" s="90" t="s">
        <v>61</v>
      </c>
      <c r="I5" s="92" t="s">
        <v>62</v>
      </c>
      <c r="J5" s="92" t="s">
        <v>63</v>
      </c>
      <c r="K5" s="89" t="s">
        <v>23</v>
      </c>
      <c r="L5" s="89" t="s">
        <v>34</v>
      </c>
      <c r="M5" s="89" t="s">
        <v>53</v>
      </c>
      <c r="N5" s="100" t="s">
        <v>26</v>
      </c>
      <c r="O5" s="100"/>
      <c r="P5" s="100"/>
      <c r="Q5" s="100"/>
      <c r="R5" s="100"/>
      <c r="S5" s="100"/>
      <c r="T5" s="100"/>
      <c r="U5" s="100"/>
    </row>
    <row r="6" spans="1:21" s="2" customFormat="1" ht="123.75" customHeight="1">
      <c r="A6" s="97"/>
      <c r="B6" s="97"/>
      <c r="C6" s="94"/>
      <c r="D6" s="89"/>
      <c r="E6" s="89"/>
      <c r="F6" s="89"/>
      <c r="G6" s="89"/>
      <c r="H6" s="91"/>
      <c r="I6" s="93"/>
      <c r="J6" s="93"/>
      <c r="K6" s="89"/>
      <c r="L6" s="89"/>
      <c r="M6" s="89"/>
      <c r="N6" s="39" t="s">
        <v>54</v>
      </c>
      <c r="O6" s="40" t="s">
        <v>55</v>
      </c>
      <c r="P6" s="39" t="s">
        <v>35</v>
      </c>
      <c r="Q6" s="39" t="s">
        <v>56</v>
      </c>
      <c r="R6" s="39" t="s">
        <v>57</v>
      </c>
      <c r="S6" s="39" t="s">
        <v>58</v>
      </c>
      <c r="T6" s="39" t="s">
        <v>59</v>
      </c>
      <c r="U6" s="39" t="s">
        <v>24</v>
      </c>
    </row>
    <row r="7" spans="1:21" s="6" customFormat="1" ht="15" customHeight="1">
      <c r="A7" s="79">
        <v>1</v>
      </c>
      <c r="B7" s="80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98" t="s">
        <v>17</v>
      </c>
      <c r="B8" s="98"/>
      <c r="C8" s="41">
        <v>2359</v>
      </c>
      <c r="D8" s="41">
        <v>2107</v>
      </c>
      <c r="E8" s="41">
        <v>101</v>
      </c>
      <c r="F8" s="41">
        <v>252</v>
      </c>
      <c r="G8" s="41">
        <v>821</v>
      </c>
      <c r="H8" s="41">
        <v>6</v>
      </c>
      <c r="I8" s="41">
        <v>74</v>
      </c>
      <c r="J8" s="41">
        <v>56</v>
      </c>
      <c r="K8" s="41">
        <v>638</v>
      </c>
      <c r="L8" s="41">
        <v>420</v>
      </c>
      <c r="M8" s="41">
        <v>324</v>
      </c>
      <c r="N8" s="41">
        <v>532</v>
      </c>
      <c r="O8" s="41">
        <v>279</v>
      </c>
      <c r="P8" s="41">
        <v>1185</v>
      </c>
      <c r="Q8" s="41">
        <v>645</v>
      </c>
      <c r="R8" s="41">
        <v>2</v>
      </c>
      <c r="S8" s="42">
        <v>348</v>
      </c>
      <c r="T8" s="42">
        <v>2</v>
      </c>
      <c r="U8" s="42">
        <v>153</v>
      </c>
    </row>
    <row r="9" spans="1:21" s="2" customFormat="1" ht="17.25">
      <c r="A9" s="77" t="s">
        <v>10</v>
      </c>
      <c r="B9" s="15" t="s">
        <v>7</v>
      </c>
      <c r="C9" s="34">
        <v>1019</v>
      </c>
      <c r="D9" s="34">
        <v>909</v>
      </c>
      <c r="E9" s="34">
        <v>41</v>
      </c>
      <c r="F9" s="34">
        <v>110</v>
      </c>
      <c r="G9" s="34">
        <v>219</v>
      </c>
      <c r="H9" s="34">
        <v>0</v>
      </c>
      <c r="I9" s="34">
        <v>26</v>
      </c>
      <c r="J9" s="34">
        <v>38</v>
      </c>
      <c r="K9" s="34">
        <v>281</v>
      </c>
      <c r="L9" s="34">
        <v>179</v>
      </c>
      <c r="M9" s="34">
        <v>164</v>
      </c>
      <c r="N9" s="34">
        <v>210</v>
      </c>
      <c r="O9" s="34">
        <v>107</v>
      </c>
      <c r="P9" s="34">
        <v>542</v>
      </c>
      <c r="Q9" s="34">
        <v>291</v>
      </c>
      <c r="R9" s="34">
        <v>2</v>
      </c>
      <c r="S9" s="34">
        <v>157</v>
      </c>
      <c r="T9" s="34">
        <v>1</v>
      </c>
      <c r="U9" s="34">
        <v>68</v>
      </c>
    </row>
    <row r="10" spans="1:21" s="2" customFormat="1" ht="17.25">
      <c r="A10" s="77"/>
      <c r="B10" s="15" t="s">
        <v>9</v>
      </c>
      <c r="C10" s="34">
        <v>670</v>
      </c>
      <c r="D10" s="34">
        <v>603</v>
      </c>
      <c r="E10" s="34">
        <v>29</v>
      </c>
      <c r="F10" s="34">
        <v>67</v>
      </c>
      <c r="G10" s="34">
        <v>248</v>
      </c>
      <c r="H10" s="34">
        <v>1</v>
      </c>
      <c r="I10" s="34">
        <v>20</v>
      </c>
      <c r="J10" s="34">
        <v>7</v>
      </c>
      <c r="K10" s="34">
        <v>179</v>
      </c>
      <c r="L10" s="34">
        <v>119</v>
      </c>
      <c r="M10" s="34">
        <v>83</v>
      </c>
      <c r="N10" s="34">
        <v>137</v>
      </c>
      <c r="O10" s="34">
        <v>73</v>
      </c>
      <c r="P10" s="34">
        <v>339</v>
      </c>
      <c r="Q10" s="34">
        <v>184</v>
      </c>
      <c r="R10" s="34">
        <v>0</v>
      </c>
      <c r="S10" s="34">
        <v>83</v>
      </c>
      <c r="T10" s="34">
        <v>1</v>
      </c>
      <c r="U10" s="34">
        <v>38</v>
      </c>
    </row>
    <row r="11" spans="1:21" s="2" customFormat="1" ht="17.25">
      <c r="A11" s="77"/>
      <c r="B11" s="15" t="s">
        <v>8</v>
      </c>
      <c r="C11" s="34">
        <v>347</v>
      </c>
      <c r="D11" s="34">
        <v>309</v>
      </c>
      <c r="E11" s="34">
        <v>15</v>
      </c>
      <c r="F11" s="34">
        <v>38</v>
      </c>
      <c r="G11" s="34">
        <v>77</v>
      </c>
      <c r="H11" s="34">
        <v>1</v>
      </c>
      <c r="I11" s="34">
        <v>9</v>
      </c>
      <c r="J11" s="34">
        <v>8</v>
      </c>
      <c r="K11" s="34">
        <v>91</v>
      </c>
      <c r="L11" s="34">
        <v>67</v>
      </c>
      <c r="M11" s="34">
        <v>33</v>
      </c>
      <c r="N11" s="34">
        <v>87</v>
      </c>
      <c r="O11" s="34">
        <v>44</v>
      </c>
      <c r="P11" s="34">
        <v>169</v>
      </c>
      <c r="Q11" s="34">
        <v>85</v>
      </c>
      <c r="R11" s="34">
        <v>0</v>
      </c>
      <c r="S11" s="34">
        <v>51</v>
      </c>
      <c r="T11" s="34">
        <v>0</v>
      </c>
      <c r="U11" s="34">
        <v>38</v>
      </c>
    </row>
    <row r="12" spans="1:21" s="2" customFormat="1" ht="17.25">
      <c r="A12" s="77"/>
      <c r="B12" s="15" t="s">
        <v>5</v>
      </c>
      <c r="C12" s="34">
        <v>180</v>
      </c>
      <c r="D12" s="34">
        <v>161</v>
      </c>
      <c r="E12" s="34">
        <v>9</v>
      </c>
      <c r="F12" s="34">
        <v>19</v>
      </c>
      <c r="G12" s="34">
        <v>134</v>
      </c>
      <c r="H12" s="34">
        <v>2</v>
      </c>
      <c r="I12" s="34">
        <v>4</v>
      </c>
      <c r="J12" s="34">
        <v>2</v>
      </c>
      <c r="K12" s="34">
        <v>51</v>
      </c>
      <c r="L12" s="34">
        <v>28</v>
      </c>
      <c r="M12" s="34">
        <v>25</v>
      </c>
      <c r="N12" s="34">
        <v>48</v>
      </c>
      <c r="O12" s="34">
        <v>28</v>
      </c>
      <c r="P12" s="34">
        <v>79</v>
      </c>
      <c r="Q12" s="34">
        <v>50</v>
      </c>
      <c r="R12" s="34">
        <v>0</v>
      </c>
      <c r="S12" s="34">
        <v>29</v>
      </c>
      <c r="T12" s="34">
        <v>0</v>
      </c>
      <c r="U12" s="34">
        <v>6</v>
      </c>
    </row>
    <row r="13" spans="1:21" s="2" customFormat="1" ht="17.25">
      <c r="A13" s="77"/>
      <c r="B13" s="15" t="s">
        <v>6</v>
      </c>
      <c r="C13" s="34">
        <v>143</v>
      </c>
      <c r="D13" s="34">
        <v>125</v>
      </c>
      <c r="E13" s="34">
        <v>7</v>
      </c>
      <c r="F13" s="34">
        <v>18</v>
      </c>
      <c r="G13" s="34">
        <v>143</v>
      </c>
      <c r="H13" s="34">
        <v>2</v>
      </c>
      <c r="I13" s="34">
        <v>15</v>
      </c>
      <c r="J13" s="34">
        <v>1</v>
      </c>
      <c r="K13" s="34">
        <v>36</v>
      </c>
      <c r="L13" s="34">
        <v>27</v>
      </c>
      <c r="M13" s="34">
        <v>19</v>
      </c>
      <c r="N13" s="34">
        <v>50</v>
      </c>
      <c r="O13" s="34">
        <v>27</v>
      </c>
      <c r="P13" s="34">
        <v>56</v>
      </c>
      <c r="Q13" s="34">
        <v>35</v>
      </c>
      <c r="R13" s="34">
        <v>0</v>
      </c>
      <c r="S13" s="34">
        <v>23</v>
      </c>
      <c r="T13" s="34">
        <v>0</v>
      </c>
      <c r="U13" s="34">
        <v>3</v>
      </c>
    </row>
    <row r="25" ht="12.75">
      <c r="G25" s="43"/>
    </row>
  </sheetData>
  <sheetProtection/>
  <mergeCells count="18"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  <mergeCell ref="A1:U1"/>
    <mergeCell ref="G5:G6"/>
    <mergeCell ref="F5:F6"/>
    <mergeCell ref="L5:L6"/>
    <mergeCell ref="M5:M6"/>
    <mergeCell ref="H5:H6"/>
    <mergeCell ref="I5:I6"/>
    <mergeCell ref="J5:J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Y13"/>
  <sheetViews>
    <sheetView zoomScalePageLayoutView="0" workbookViewId="0" topLeftCell="A1">
      <selection activeCell="F19" sqref="F19"/>
    </sheetView>
  </sheetViews>
  <sheetFormatPr defaultColWidth="9.140625" defaultRowHeight="12.75"/>
  <cols>
    <col min="2" max="2" width="17.8515625" style="0" customWidth="1"/>
  </cols>
  <sheetData>
    <row r="2" spans="2:6" ht="20.25">
      <c r="B2" s="44" t="s">
        <v>68</v>
      </c>
      <c r="C2" s="45"/>
      <c r="D2" s="45"/>
      <c r="E2" s="45"/>
      <c r="F2" s="45"/>
    </row>
    <row r="5" spans="1:25" ht="20.25">
      <c r="A5" s="101" t="s">
        <v>69</v>
      </c>
      <c r="B5" s="102"/>
      <c r="C5" s="105" t="s">
        <v>28</v>
      </c>
      <c r="D5" s="107" t="s">
        <v>29</v>
      </c>
      <c r="E5" s="108"/>
      <c r="F5" s="109" t="s">
        <v>51</v>
      </c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1"/>
    </row>
    <row r="6" spans="1:25" ht="259.5">
      <c r="A6" s="103"/>
      <c r="B6" s="104"/>
      <c r="C6" s="106"/>
      <c r="D6" s="56" t="s">
        <v>12</v>
      </c>
      <c r="E6" s="57" t="s">
        <v>70</v>
      </c>
      <c r="F6" s="57" t="s">
        <v>14</v>
      </c>
      <c r="G6" s="57" t="s">
        <v>15</v>
      </c>
      <c r="H6" s="57" t="s">
        <v>37</v>
      </c>
      <c r="I6" s="58" t="s">
        <v>38</v>
      </c>
      <c r="J6" s="57" t="s">
        <v>39</v>
      </c>
      <c r="K6" s="57" t="s">
        <v>40</v>
      </c>
      <c r="L6" s="57" t="s">
        <v>41</v>
      </c>
      <c r="M6" s="57" t="s">
        <v>42</v>
      </c>
      <c r="N6" s="57" t="s">
        <v>43</v>
      </c>
      <c r="O6" s="57" t="s">
        <v>44</v>
      </c>
      <c r="P6" s="57" t="s">
        <v>45</v>
      </c>
      <c r="Q6" s="57" t="s">
        <v>48</v>
      </c>
      <c r="R6" s="58" t="s">
        <v>46</v>
      </c>
      <c r="S6" s="57" t="s">
        <v>49</v>
      </c>
      <c r="T6" s="58" t="s">
        <v>47</v>
      </c>
      <c r="U6" s="57" t="s">
        <v>50</v>
      </c>
      <c r="V6" s="57" t="s">
        <v>60</v>
      </c>
      <c r="W6" s="58" t="s">
        <v>71</v>
      </c>
      <c r="X6" s="57" t="s">
        <v>72</v>
      </c>
      <c r="Y6" s="59" t="s">
        <v>73</v>
      </c>
    </row>
    <row r="7" spans="1:25" ht="13.5">
      <c r="A7" s="60"/>
      <c r="B7" s="61"/>
      <c r="C7" s="52">
        <v>1</v>
      </c>
      <c r="D7" s="53">
        <v>2</v>
      </c>
      <c r="E7" s="53">
        <v>3</v>
      </c>
      <c r="F7" s="54">
        <v>4</v>
      </c>
      <c r="G7" s="54">
        <v>5</v>
      </c>
      <c r="H7" s="54">
        <v>6</v>
      </c>
      <c r="I7" s="54">
        <v>7</v>
      </c>
      <c r="J7" s="54">
        <v>8</v>
      </c>
      <c r="K7" s="54">
        <v>9</v>
      </c>
      <c r="L7" s="54">
        <v>10</v>
      </c>
      <c r="M7" s="54">
        <v>11</v>
      </c>
      <c r="N7" s="54">
        <v>12</v>
      </c>
      <c r="O7" s="54">
        <v>13</v>
      </c>
      <c r="P7" s="54">
        <v>14</v>
      </c>
      <c r="Q7" s="54">
        <v>15</v>
      </c>
      <c r="R7" s="54">
        <v>16</v>
      </c>
      <c r="S7" s="54">
        <v>17</v>
      </c>
      <c r="T7" s="54">
        <v>18</v>
      </c>
      <c r="U7" s="54">
        <v>19</v>
      </c>
      <c r="V7" s="54">
        <v>20</v>
      </c>
      <c r="W7" s="54">
        <v>21</v>
      </c>
      <c r="X7" s="54">
        <v>22</v>
      </c>
      <c r="Y7" s="55">
        <v>23</v>
      </c>
    </row>
    <row r="8" spans="1:25" ht="15">
      <c r="A8" s="62" t="s">
        <v>17</v>
      </c>
      <c r="B8" s="63"/>
      <c r="C8" s="65">
        <v>3402</v>
      </c>
      <c r="D8" s="65">
        <v>3881</v>
      </c>
      <c r="E8" s="65">
        <v>1775</v>
      </c>
      <c r="F8" s="65">
        <v>123</v>
      </c>
      <c r="G8" s="65">
        <v>22</v>
      </c>
      <c r="H8" s="65">
        <v>108</v>
      </c>
      <c r="I8" s="65">
        <v>1</v>
      </c>
      <c r="J8" s="65">
        <v>55</v>
      </c>
      <c r="K8" s="65">
        <v>6</v>
      </c>
      <c r="L8" s="65">
        <v>1</v>
      </c>
      <c r="M8" s="65">
        <v>0</v>
      </c>
      <c r="N8" s="65">
        <v>0</v>
      </c>
      <c r="O8" s="65">
        <v>0</v>
      </c>
      <c r="P8" s="65">
        <v>5</v>
      </c>
      <c r="Q8" s="65">
        <v>87</v>
      </c>
      <c r="R8" s="65">
        <v>8</v>
      </c>
      <c r="S8" s="65">
        <v>406</v>
      </c>
      <c r="T8" s="65">
        <v>1</v>
      </c>
      <c r="U8" s="65">
        <v>0</v>
      </c>
      <c r="V8" s="65">
        <v>69</v>
      </c>
      <c r="W8" s="65">
        <v>0</v>
      </c>
      <c r="X8" s="65">
        <v>0</v>
      </c>
      <c r="Y8" s="65">
        <v>16</v>
      </c>
    </row>
    <row r="9" spans="1:25" ht="16.5">
      <c r="A9" s="112" t="s">
        <v>10</v>
      </c>
      <c r="B9" s="46" t="s">
        <v>7</v>
      </c>
      <c r="C9" s="64">
        <v>1445</v>
      </c>
      <c r="D9" s="64">
        <v>1571</v>
      </c>
      <c r="E9" s="64">
        <v>687</v>
      </c>
      <c r="F9" s="64">
        <v>51</v>
      </c>
      <c r="G9" s="64">
        <v>2</v>
      </c>
      <c r="H9" s="64">
        <v>40</v>
      </c>
      <c r="I9" s="64">
        <v>0</v>
      </c>
      <c r="J9" s="64">
        <v>17</v>
      </c>
      <c r="K9" s="64">
        <v>4</v>
      </c>
      <c r="L9" s="64">
        <v>0</v>
      </c>
      <c r="M9" s="64">
        <v>0</v>
      </c>
      <c r="N9" s="64">
        <v>0</v>
      </c>
      <c r="O9" s="64">
        <v>0</v>
      </c>
      <c r="P9" s="64">
        <v>2</v>
      </c>
      <c r="Q9" s="64">
        <v>41</v>
      </c>
      <c r="R9" s="64">
        <v>4</v>
      </c>
      <c r="S9" s="64">
        <v>158</v>
      </c>
      <c r="T9" s="64">
        <v>1</v>
      </c>
      <c r="U9" s="64">
        <v>0</v>
      </c>
      <c r="V9" s="64">
        <v>18</v>
      </c>
      <c r="W9" s="64">
        <v>0</v>
      </c>
      <c r="X9" s="64">
        <v>0</v>
      </c>
      <c r="Y9" s="64">
        <v>0</v>
      </c>
    </row>
    <row r="10" spans="1:25" ht="16.5">
      <c r="A10" s="113"/>
      <c r="B10" s="46" t="s">
        <v>9</v>
      </c>
      <c r="C10" s="64">
        <v>927</v>
      </c>
      <c r="D10" s="64">
        <v>1060</v>
      </c>
      <c r="E10" s="64">
        <v>487</v>
      </c>
      <c r="F10" s="64">
        <v>37</v>
      </c>
      <c r="G10" s="64">
        <v>0</v>
      </c>
      <c r="H10" s="64">
        <v>38</v>
      </c>
      <c r="I10" s="64">
        <v>0</v>
      </c>
      <c r="J10" s="64">
        <v>11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1</v>
      </c>
      <c r="Q10" s="64">
        <v>17</v>
      </c>
      <c r="R10" s="64">
        <v>4</v>
      </c>
      <c r="S10" s="64">
        <v>114</v>
      </c>
      <c r="T10" s="64">
        <v>0</v>
      </c>
      <c r="U10" s="64">
        <v>0</v>
      </c>
      <c r="V10" s="64">
        <v>23</v>
      </c>
      <c r="W10" s="64">
        <v>0</v>
      </c>
      <c r="X10" s="64">
        <v>0</v>
      </c>
      <c r="Y10" s="64">
        <v>0</v>
      </c>
    </row>
    <row r="11" spans="1:25" ht="16.5">
      <c r="A11" s="113"/>
      <c r="B11" s="46" t="s">
        <v>8</v>
      </c>
      <c r="C11" s="64">
        <v>541</v>
      </c>
      <c r="D11" s="64">
        <v>660</v>
      </c>
      <c r="E11" s="64">
        <v>295</v>
      </c>
      <c r="F11" s="64">
        <v>11</v>
      </c>
      <c r="G11" s="64">
        <v>2</v>
      </c>
      <c r="H11" s="64">
        <v>12</v>
      </c>
      <c r="I11" s="64">
        <v>0</v>
      </c>
      <c r="J11" s="64">
        <v>13</v>
      </c>
      <c r="K11" s="64">
        <v>1</v>
      </c>
      <c r="L11" s="64">
        <v>1</v>
      </c>
      <c r="M11" s="64">
        <v>0</v>
      </c>
      <c r="N11" s="64">
        <v>0</v>
      </c>
      <c r="O11" s="64">
        <v>0</v>
      </c>
      <c r="P11" s="64">
        <v>1</v>
      </c>
      <c r="Q11" s="64">
        <v>13</v>
      </c>
      <c r="R11" s="64">
        <v>0</v>
      </c>
      <c r="S11" s="64">
        <v>77</v>
      </c>
      <c r="T11" s="64">
        <v>0</v>
      </c>
      <c r="U11" s="64">
        <v>0</v>
      </c>
      <c r="V11" s="64">
        <v>9</v>
      </c>
      <c r="W11" s="64">
        <v>0</v>
      </c>
      <c r="X11" s="64">
        <v>0</v>
      </c>
      <c r="Y11" s="64">
        <v>0</v>
      </c>
    </row>
    <row r="12" spans="1:25" ht="16.5">
      <c r="A12" s="113"/>
      <c r="B12" s="46" t="s">
        <v>5</v>
      </c>
      <c r="C12" s="64">
        <v>273</v>
      </c>
      <c r="D12" s="64">
        <v>327</v>
      </c>
      <c r="E12" s="64">
        <v>169</v>
      </c>
      <c r="F12" s="64">
        <v>18</v>
      </c>
      <c r="G12" s="64">
        <v>14</v>
      </c>
      <c r="H12" s="64">
        <v>11</v>
      </c>
      <c r="I12" s="64">
        <v>1</v>
      </c>
      <c r="J12" s="64">
        <v>8</v>
      </c>
      <c r="K12" s="64">
        <v>1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11</v>
      </c>
      <c r="R12" s="64">
        <v>0</v>
      </c>
      <c r="S12" s="64">
        <v>28</v>
      </c>
      <c r="T12" s="64">
        <v>0</v>
      </c>
      <c r="U12" s="64">
        <v>0</v>
      </c>
      <c r="V12" s="64">
        <v>19</v>
      </c>
      <c r="W12" s="64">
        <v>0</v>
      </c>
      <c r="X12" s="64">
        <v>0</v>
      </c>
      <c r="Y12" s="64">
        <v>0</v>
      </c>
    </row>
    <row r="13" spans="1:25" ht="16.5">
      <c r="A13" s="114"/>
      <c r="B13" s="46" t="s">
        <v>6</v>
      </c>
      <c r="C13" s="64">
        <v>216</v>
      </c>
      <c r="D13" s="64">
        <v>263</v>
      </c>
      <c r="E13" s="64">
        <v>137</v>
      </c>
      <c r="F13" s="64">
        <v>6</v>
      </c>
      <c r="G13" s="64">
        <v>4</v>
      </c>
      <c r="H13" s="64">
        <v>7</v>
      </c>
      <c r="I13" s="64">
        <v>0</v>
      </c>
      <c r="J13" s="64">
        <v>6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1</v>
      </c>
      <c r="Q13" s="64">
        <v>5</v>
      </c>
      <c r="R13" s="64">
        <v>0</v>
      </c>
      <c r="S13" s="64">
        <v>28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4">
        <v>16</v>
      </c>
    </row>
  </sheetData>
  <sheetProtection/>
  <mergeCells count="5">
    <mergeCell ref="A5:B6"/>
    <mergeCell ref="C5:C6"/>
    <mergeCell ref="D5:E5"/>
    <mergeCell ref="F5:Y5"/>
    <mergeCell ref="A9:A13"/>
  </mergeCells>
  <printOptions/>
  <pageMargins left="0.7" right="0.7" top="0.75" bottom="0.75" header="0.3" footer="0.3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2021-08-10T09:06:16Z</cp:lastPrinted>
  <dcterms:created xsi:type="dcterms:W3CDTF">2005-05-31T12:02:57Z</dcterms:created>
  <dcterms:modified xsi:type="dcterms:W3CDTF">2022-10-11T06:26:08Z</dcterms:modified>
  <cp:category/>
  <cp:version/>
  <cp:contentType/>
  <cp:contentStatus/>
</cp:coreProperties>
</file>