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stan bezrobotnych-VI" sheetId="1" r:id="rId1"/>
    <sheet name="miejsca pracy i aktywizacji zaw" sheetId="2" r:id="rId2"/>
    <sheet name="kategorie bezrobotnych - VI" sheetId="3" r:id="rId3"/>
    <sheet name="Arkusz1" sheetId="4" state="hidden" r:id="rId4"/>
    <sheet name="bilans bezrobocia I-VI" sheetId="5" r:id="rId5"/>
  </sheets>
  <definedNames/>
  <calcPr fullCalcOnLoad="1"/>
</workbook>
</file>

<file path=xl/sharedStrings.xml><?xml version="1.0" encoding="utf-8"?>
<sst xmlns="http://schemas.openxmlformats.org/spreadsheetml/2006/main" count="126" uniqueCount="80">
  <si>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</si>
  <si>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</si>
  <si>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</si>
  <si>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</si>
  <si>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</si>
  <si>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</si>
  <si>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</si>
  <si>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</si>
  <si>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</si>
  <si>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</si>
  <si>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</si>
  <si>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</si>
  <si>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</si>
  <si>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</si>
  <si>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</si>
  <si>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</si>
  <si>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</si>
  <si>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</si>
  <si>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</si>
  <si>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</si>
  <si>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</si>
  <si>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</si>
  <si>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</si>
  <si>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</si>
  <si>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</si>
  <si>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</si>
  <si>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</si>
  <si>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</si>
  <si>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</si>
  <si>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</si>
  <si>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</si>
  <si>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</si>
  <si>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</si>
  <si>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</si>
  <si>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</si>
  <si>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</si>
  <si>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</si>
  <si>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</si>
  <si>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</si>
  <si>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</si>
  <si>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</si>
  <si>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</si>
  <si>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</si>
  <si>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</si>
  <si>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</si>
  <si>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</si>
  <si>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</si>
  <si>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</si>
  <si>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</si>
  <si>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</si>
  <si>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</si>
  <si>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</si>
  <si>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</si>
  <si>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</si>
  <si>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</si>
  <si>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</si>
  <si>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</si>
  <si>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</si>
  <si>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</si>
  <si>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</si>
  <si>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</si>
  <si>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</si>
  <si>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</si>
  <si>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</si>
  <si>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</si>
  <si>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</si>
  <si>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</si>
  <si>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</si>
  <si>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</si>
  <si>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</si>
  <si>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</si>
  <si>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</si>
  <si>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</si>
  <si>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</si>
  <si>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czerwiec 2022</t>
  </si>
  <si>
    <t>czerwiec 2023</t>
  </si>
  <si>
    <t>STAN I BILANS BEZROBOCIA WEDŁUG GMIN W CZERWCU 2023</t>
  </si>
  <si>
    <t>WYBRANE KATEGORIE BEZROBOTNYCH WEDŁUG GMIN W CZERWCU 2023</t>
  </si>
  <si>
    <t>WOLNE MIEJSCA PRACY I MIEJSCA AKTYWIZACJI ZAWODOWEJ ZGŁOSZONE W CZERWCU 2023</t>
  </si>
  <si>
    <t xml:space="preserve">podjecie działalnosci gospodarczej ze śrdoków PFRON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</si>
</sst>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b/>
      <i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4" fillId="13" borderId="14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35" borderId="11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14" fillId="9" borderId="14" xfId="0" applyFont="1" applyFill="1" applyBorder="1" applyAlignment="1">
      <alignment horizontal="left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8" fillId="9" borderId="14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3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6" fillId="36" borderId="18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49" fontId="31" fillId="36" borderId="11" xfId="0" applyNumberFormat="1" applyFont="1" applyFill="1" applyBorder="1" applyAlignment="1">
      <alignment horizontal="center" vertical="center" wrapText="1"/>
    </xf>
    <xf numFmtId="49" fontId="31" fillId="36" borderId="16" xfId="0" applyNumberFormat="1" applyFont="1" applyFill="1" applyBorder="1" applyAlignment="1">
      <alignment horizontal="center" vertical="center" wrapText="1"/>
    </xf>
    <xf numFmtId="49" fontId="17" fillId="36" borderId="11" xfId="0" applyNumberFormat="1" applyFont="1" applyFill="1" applyBorder="1" applyAlignment="1">
      <alignment horizontal="center" vertical="center"/>
    </xf>
    <xf numFmtId="49" fontId="17" fillId="36" borderId="15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6" fillId="36" borderId="20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49" fontId="16" fillId="36" borderId="14" xfId="0" applyNumberFormat="1" applyFont="1" applyFill="1" applyBorder="1" applyAlignment="1">
      <alignment horizontal="center" vertical="center" textRotation="90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textRotation="90" wrapText="1"/>
    </xf>
    <xf numFmtId="49" fontId="15" fillId="36" borderId="10" xfId="0" applyNumberFormat="1" applyFont="1" applyFill="1" applyBorder="1" applyAlignment="1">
      <alignment horizontal="center" vertical="center" textRotation="90" wrapText="1"/>
    </xf>
    <xf numFmtId="0" fontId="16" fillId="36" borderId="10" xfId="0" applyFont="1" applyFill="1" applyBorder="1" applyAlignment="1">
      <alignment horizontal="center" vertical="center" textRotation="90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U1">
      <selection activeCell="AH19" sqref="AH19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59" t="s">
        <v>4</v>
      </c>
      <c r="B4" s="67"/>
      <c r="C4" s="60" t="s">
        <v>11</v>
      </c>
      <c r="D4" s="60"/>
      <c r="E4" s="59" t="s">
        <v>73</v>
      </c>
      <c r="F4" s="57" t="s">
        <v>16</v>
      </c>
      <c r="G4" s="60" t="s">
        <v>0</v>
      </c>
      <c r="H4" s="60"/>
      <c r="I4" s="60" t="s">
        <v>3</v>
      </c>
      <c r="J4" s="60"/>
      <c r="K4" s="57" t="s">
        <v>28</v>
      </c>
      <c r="L4" s="59" t="s">
        <v>29</v>
      </c>
      <c r="M4" s="59"/>
      <c r="N4" s="61" t="s">
        <v>51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94"/>
    </row>
    <row r="5" spans="1:34" s="4" customFormat="1" ht="104.25" customHeight="1">
      <c r="A5" s="67"/>
      <c r="B5" s="67"/>
      <c r="C5" s="47" t="s">
        <v>74</v>
      </c>
      <c r="D5" s="47" t="s">
        <v>75</v>
      </c>
      <c r="E5" s="59"/>
      <c r="F5" s="58"/>
      <c r="G5" s="47" t="s">
        <v>1</v>
      </c>
      <c r="H5" s="48" t="s">
        <v>2</v>
      </c>
      <c r="I5" s="47" t="s">
        <v>1</v>
      </c>
      <c r="J5" s="48" t="s">
        <v>2</v>
      </c>
      <c r="K5" s="5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93" t="s">
        <v>79</v>
      </c>
    </row>
    <row r="6" spans="1:34" s="3" customFormat="1" ht="14.25" customHeight="1">
      <c r="A6" s="68">
        <v>1</v>
      </c>
      <c r="B6" s="6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64" t="s">
        <v>17</v>
      </c>
      <c r="B7" s="65"/>
      <c r="C7" s="29">
        <v>2529</v>
      </c>
      <c r="D7" s="29">
        <v>2445</v>
      </c>
      <c r="E7" s="30">
        <f aca="true" t="shared" si="0" ref="E7:E12">D7/C7</f>
        <v>0.966785290628707</v>
      </c>
      <c r="F7" s="30">
        <f>D7/D7</f>
        <v>1</v>
      </c>
      <c r="G7" s="31">
        <v>308</v>
      </c>
      <c r="H7" s="30">
        <f aca="true" t="shared" si="1" ref="H7:H12">G7/D7</f>
        <v>0.1259713701431493</v>
      </c>
      <c r="I7" s="31">
        <v>1338</v>
      </c>
      <c r="J7" s="30">
        <f aca="true" t="shared" si="2" ref="J7:J12">I7/D7</f>
        <v>0.5472392638036809</v>
      </c>
      <c r="K7" s="31">
        <v>309</v>
      </c>
      <c r="L7" s="31">
        <v>393</v>
      </c>
      <c r="M7" s="31">
        <v>202</v>
      </c>
      <c r="N7" s="31">
        <v>8</v>
      </c>
      <c r="O7" s="31">
        <v>1</v>
      </c>
      <c r="P7" s="31">
        <v>13</v>
      </c>
      <c r="Q7" s="31">
        <v>0</v>
      </c>
      <c r="R7" s="31">
        <v>10</v>
      </c>
      <c r="S7" s="31">
        <v>1</v>
      </c>
      <c r="T7" s="31">
        <v>2</v>
      </c>
      <c r="U7" s="31">
        <v>0</v>
      </c>
      <c r="V7" s="31">
        <v>0</v>
      </c>
      <c r="W7" s="31">
        <v>0</v>
      </c>
      <c r="X7" s="31">
        <v>2</v>
      </c>
      <c r="Y7" s="31">
        <v>3</v>
      </c>
      <c r="Z7" s="31">
        <v>1</v>
      </c>
      <c r="AA7" s="31">
        <v>20</v>
      </c>
      <c r="AB7" s="31">
        <v>0</v>
      </c>
      <c r="AC7" s="31">
        <v>0</v>
      </c>
      <c r="AD7" s="31">
        <v>5</v>
      </c>
      <c r="AE7" s="32">
        <v>0</v>
      </c>
      <c r="AF7" s="31">
        <v>0</v>
      </c>
      <c r="AG7" s="33">
        <v>1</v>
      </c>
      <c r="AH7" s="33">
        <v>1</v>
      </c>
    </row>
    <row r="8" spans="1:34" s="2" customFormat="1" ht="17.25">
      <c r="A8" s="66" t="s">
        <v>10</v>
      </c>
      <c r="B8" s="15" t="s">
        <v>7</v>
      </c>
      <c r="C8" s="34">
        <v>1092</v>
      </c>
      <c r="D8" s="34">
        <v>1005</v>
      </c>
      <c r="E8" s="35">
        <f t="shared" si="0"/>
        <v>0.9203296703296703</v>
      </c>
      <c r="F8" s="35">
        <f>D8/D7</f>
        <v>0.4110429447852761</v>
      </c>
      <c r="G8" s="34">
        <v>98</v>
      </c>
      <c r="H8" s="36">
        <f t="shared" si="1"/>
        <v>0.09751243781094528</v>
      </c>
      <c r="I8" s="34">
        <v>546</v>
      </c>
      <c r="J8" s="36">
        <f>I8/D8</f>
        <v>0.5432835820895522</v>
      </c>
      <c r="K8" s="34">
        <v>121</v>
      </c>
      <c r="L8" s="34">
        <v>160</v>
      </c>
      <c r="M8" s="34">
        <v>84</v>
      </c>
      <c r="N8" s="34">
        <v>2</v>
      </c>
      <c r="O8" s="34">
        <v>0</v>
      </c>
      <c r="P8" s="34">
        <v>4</v>
      </c>
      <c r="Q8" s="34">
        <v>0</v>
      </c>
      <c r="R8" s="34">
        <v>4</v>
      </c>
      <c r="S8" s="34">
        <v>1</v>
      </c>
      <c r="T8" s="34">
        <v>1</v>
      </c>
      <c r="U8" s="34">
        <v>0</v>
      </c>
      <c r="V8" s="34">
        <v>0</v>
      </c>
      <c r="W8" s="34">
        <v>0</v>
      </c>
      <c r="X8" s="34">
        <v>2</v>
      </c>
      <c r="Y8" s="34">
        <v>2</v>
      </c>
      <c r="Z8" s="34">
        <v>0</v>
      </c>
      <c r="AA8" s="34">
        <v>9</v>
      </c>
      <c r="AB8" s="34">
        <v>0</v>
      </c>
      <c r="AC8" s="34">
        <v>0</v>
      </c>
      <c r="AD8" s="34">
        <v>1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66"/>
      <c r="B9" s="15" t="s">
        <v>9</v>
      </c>
      <c r="C9" s="34">
        <v>708</v>
      </c>
      <c r="D9" s="34">
        <v>720</v>
      </c>
      <c r="E9" s="35">
        <f t="shared" si="0"/>
        <v>1.0169491525423728</v>
      </c>
      <c r="F9" s="35">
        <f>D9/D7</f>
        <v>0.294478527607362</v>
      </c>
      <c r="G9" s="34">
        <v>89</v>
      </c>
      <c r="H9" s="36">
        <f t="shared" si="1"/>
        <v>0.12361111111111112</v>
      </c>
      <c r="I9" s="34">
        <v>382</v>
      </c>
      <c r="J9" s="36">
        <f t="shared" si="2"/>
        <v>0.5305555555555556</v>
      </c>
      <c r="K9" s="34">
        <v>88</v>
      </c>
      <c r="L9" s="34">
        <v>95</v>
      </c>
      <c r="M9" s="34">
        <v>52</v>
      </c>
      <c r="N9" s="34">
        <v>4</v>
      </c>
      <c r="O9" s="34">
        <v>0</v>
      </c>
      <c r="P9" s="34">
        <v>3</v>
      </c>
      <c r="Q9" s="34">
        <v>0</v>
      </c>
      <c r="R9" s="34">
        <v>1</v>
      </c>
      <c r="S9" s="34">
        <v>0</v>
      </c>
      <c r="T9" s="34">
        <v>1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5</v>
      </c>
      <c r="AB9" s="34">
        <v>0</v>
      </c>
      <c r="AC9" s="34">
        <v>0</v>
      </c>
      <c r="AD9" s="34">
        <v>3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66"/>
      <c r="B10" s="15" t="s">
        <v>8</v>
      </c>
      <c r="C10" s="34">
        <v>396</v>
      </c>
      <c r="D10" s="34">
        <v>335</v>
      </c>
      <c r="E10" s="35">
        <f t="shared" si="0"/>
        <v>0.8459595959595959</v>
      </c>
      <c r="F10" s="35">
        <f>D10/D7</f>
        <v>0.13701431492842536</v>
      </c>
      <c r="G10" s="34">
        <v>52</v>
      </c>
      <c r="H10" s="36">
        <f t="shared" si="1"/>
        <v>0.15522388059701492</v>
      </c>
      <c r="I10" s="34">
        <v>194</v>
      </c>
      <c r="J10" s="36">
        <f t="shared" si="2"/>
        <v>0.5791044776119403</v>
      </c>
      <c r="K10" s="34">
        <v>51</v>
      </c>
      <c r="L10" s="34">
        <v>84</v>
      </c>
      <c r="M10" s="34">
        <v>38</v>
      </c>
      <c r="N10" s="34">
        <v>1</v>
      </c>
      <c r="O10" s="34">
        <v>0</v>
      </c>
      <c r="P10" s="34">
        <v>4</v>
      </c>
      <c r="Q10" s="34">
        <v>0</v>
      </c>
      <c r="R10" s="34">
        <v>3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1</v>
      </c>
      <c r="AA10" s="34">
        <v>5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66"/>
      <c r="B11" s="15" t="s">
        <v>5</v>
      </c>
      <c r="C11" s="34">
        <v>186</v>
      </c>
      <c r="D11" s="34">
        <v>207</v>
      </c>
      <c r="E11" s="35">
        <f t="shared" si="0"/>
        <v>1.1129032258064515</v>
      </c>
      <c r="F11" s="35">
        <f>D11/D7</f>
        <v>0.08466257668711656</v>
      </c>
      <c r="G11" s="34">
        <v>36</v>
      </c>
      <c r="H11" s="36">
        <f t="shared" si="1"/>
        <v>0.17391304347826086</v>
      </c>
      <c r="I11" s="34">
        <v>117</v>
      </c>
      <c r="J11" s="36">
        <f t="shared" si="2"/>
        <v>0.5652173913043478</v>
      </c>
      <c r="K11" s="34">
        <v>29</v>
      </c>
      <c r="L11" s="34">
        <v>33</v>
      </c>
      <c r="M11" s="34">
        <v>18</v>
      </c>
      <c r="N11" s="34">
        <v>0</v>
      </c>
      <c r="O11" s="34">
        <v>1</v>
      </c>
      <c r="P11" s="34">
        <v>2</v>
      </c>
      <c r="Q11" s="34">
        <v>0</v>
      </c>
      <c r="R11" s="34">
        <v>2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1</v>
      </c>
      <c r="AE11" s="37">
        <v>0</v>
      </c>
      <c r="AF11" s="34">
        <v>0</v>
      </c>
      <c r="AG11" s="38">
        <v>0</v>
      </c>
      <c r="AH11" s="38">
        <v>1</v>
      </c>
    </row>
    <row r="12" spans="1:34" s="2" customFormat="1" ht="17.25">
      <c r="A12" s="66"/>
      <c r="B12" s="15" t="s">
        <v>6</v>
      </c>
      <c r="C12" s="34">
        <v>147</v>
      </c>
      <c r="D12" s="34">
        <v>178</v>
      </c>
      <c r="E12" s="35">
        <f t="shared" si="0"/>
        <v>1.2108843537414966</v>
      </c>
      <c r="F12" s="35">
        <f>D12/D7</f>
        <v>0.07280163599182005</v>
      </c>
      <c r="G12" s="34">
        <v>33</v>
      </c>
      <c r="H12" s="36">
        <f t="shared" si="1"/>
        <v>0.1853932584269663</v>
      </c>
      <c r="I12" s="34">
        <v>99</v>
      </c>
      <c r="J12" s="36">
        <f t="shared" si="2"/>
        <v>0.5561797752808989</v>
      </c>
      <c r="K12" s="34">
        <v>20</v>
      </c>
      <c r="L12" s="34">
        <v>21</v>
      </c>
      <c r="M12" s="34">
        <v>10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6" t="s">
        <v>78</v>
      </c>
      <c r="C1" s="56"/>
      <c r="D1" s="56"/>
      <c r="E1" s="56"/>
      <c r="F1" s="56"/>
      <c r="G1" s="5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70"/>
      <c r="B4" s="73" t="s">
        <v>31</v>
      </c>
      <c r="C4" s="77"/>
      <c r="D4" s="74" t="s">
        <v>36</v>
      </c>
      <c r="E4" s="75"/>
      <c r="F4" s="76"/>
      <c r="G4" s="76"/>
    </row>
    <row r="5" spans="1:9" s="2" customFormat="1" ht="33" customHeight="1">
      <c r="A5" s="70"/>
      <c r="B5" s="77"/>
      <c r="C5" s="77"/>
      <c r="D5" s="71" t="s">
        <v>32</v>
      </c>
      <c r="E5" s="72"/>
      <c r="F5" s="73" t="s">
        <v>33</v>
      </c>
      <c r="G5" s="73"/>
      <c r="H5" s="8"/>
      <c r="I5" s="8"/>
    </row>
    <row r="6" spans="1:9" s="2" customFormat="1" ht="47.25" customHeight="1">
      <c r="A6" s="70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70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289</v>
      </c>
      <c r="E8" s="22">
        <v>20</v>
      </c>
      <c r="F8" s="22">
        <v>1759</v>
      </c>
      <c r="G8" s="22">
        <v>92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84" t="s">
        <v>4</v>
      </c>
      <c r="B4" s="85"/>
      <c r="C4" s="83" t="s">
        <v>19</v>
      </c>
      <c r="D4" s="88" t="s">
        <v>18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2" customFormat="1" ht="20.25">
      <c r="A5" s="84"/>
      <c r="B5" s="85"/>
      <c r="C5" s="83"/>
      <c r="D5" s="78" t="s">
        <v>20</v>
      </c>
      <c r="E5" s="78" t="s">
        <v>21</v>
      </c>
      <c r="F5" s="78" t="s">
        <v>22</v>
      </c>
      <c r="G5" s="78" t="s">
        <v>25</v>
      </c>
      <c r="H5" s="79" t="s">
        <v>61</v>
      </c>
      <c r="I5" s="81" t="s">
        <v>62</v>
      </c>
      <c r="J5" s="81" t="s">
        <v>63</v>
      </c>
      <c r="K5" s="78" t="s">
        <v>23</v>
      </c>
      <c r="L5" s="78" t="s">
        <v>34</v>
      </c>
      <c r="M5" s="78" t="s">
        <v>53</v>
      </c>
      <c r="N5" s="89" t="s">
        <v>26</v>
      </c>
      <c r="O5" s="89"/>
      <c r="P5" s="89"/>
      <c r="Q5" s="89"/>
      <c r="R5" s="89"/>
      <c r="S5" s="89"/>
      <c r="T5" s="89"/>
      <c r="U5" s="89"/>
    </row>
    <row r="6" spans="1:21" s="2" customFormat="1" ht="123.75" customHeight="1">
      <c r="A6" s="86"/>
      <c r="B6" s="86"/>
      <c r="C6" s="83"/>
      <c r="D6" s="78"/>
      <c r="E6" s="78"/>
      <c r="F6" s="78"/>
      <c r="G6" s="78"/>
      <c r="H6" s="80"/>
      <c r="I6" s="82"/>
      <c r="J6" s="82"/>
      <c r="K6" s="78"/>
      <c r="L6" s="78"/>
      <c r="M6" s="78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68">
        <v>1</v>
      </c>
      <c r="B7" s="6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87" t="s">
        <v>17</v>
      </c>
      <c r="B8" s="87"/>
      <c r="C8" s="41">
        <v>2445</v>
      </c>
      <c r="D8" s="41">
        <v>2186</v>
      </c>
      <c r="E8" s="41">
        <v>119</v>
      </c>
      <c r="F8" s="41">
        <v>259</v>
      </c>
      <c r="G8" s="41">
        <v>879</v>
      </c>
      <c r="H8" s="41">
        <v>7</v>
      </c>
      <c r="I8" s="41">
        <v>51</v>
      </c>
      <c r="J8" s="41">
        <v>67</v>
      </c>
      <c r="K8" s="41">
        <v>679</v>
      </c>
      <c r="L8" s="41">
        <v>431</v>
      </c>
      <c r="M8" s="41">
        <v>304</v>
      </c>
      <c r="N8" s="41">
        <v>520</v>
      </c>
      <c r="O8" s="41">
        <v>258</v>
      </c>
      <c r="P8" s="41">
        <v>1104</v>
      </c>
      <c r="Q8" s="41">
        <v>654</v>
      </c>
      <c r="R8" s="41">
        <v>45</v>
      </c>
      <c r="S8" s="42">
        <v>323</v>
      </c>
      <c r="T8" s="42">
        <v>4</v>
      </c>
      <c r="U8" s="42">
        <v>170</v>
      </c>
    </row>
    <row r="9" spans="1:21" s="2" customFormat="1" ht="17.25">
      <c r="A9" s="66" t="s">
        <v>10</v>
      </c>
      <c r="B9" s="15" t="s">
        <v>7</v>
      </c>
      <c r="C9" s="34">
        <v>1005</v>
      </c>
      <c r="D9" s="34">
        <v>894</v>
      </c>
      <c r="E9" s="34">
        <v>50</v>
      </c>
      <c r="F9" s="34">
        <v>111</v>
      </c>
      <c r="G9" s="34">
        <v>207</v>
      </c>
      <c r="H9" s="34">
        <v>1</v>
      </c>
      <c r="I9" s="34">
        <v>18</v>
      </c>
      <c r="J9" s="34">
        <v>41</v>
      </c>
      <c r="K9" s="34">
        <v>288</v>
      </c>
      <c r="L9" s="34">
        <v>180</v>
      </c>
      <c r="M9" s="34">
        <v>152</v>
      </c>
      <c r="N9" s="34">
        <v>192</v>
      </c>
      <c r="O9" s="34">
        <v>99</v>
      </c>
      <c r="P9" s="34">
        <v>478</v>
      </c>
      <c r="Q9" s="34">
        <v>284</v>
      </c>
      <c r="R9" s="34">
        <v>23</v>
      </c>
      <c r="S9" s="34">
        <v>144</v>
      </c>
      <c r="T9" s="34">
        <v>2</v>
      </c>
      <c r="U9" s="34">
        <v>74</v>
      </c>
    </row>
    <row r="10" spans="1:21" s="2" customFormat="1" ht="17.25">
      <c r="A10" s="66"/>
      <c r="B10" s="15" t="s">
        <v>9</v>
      </c>
      <c r="C10" s="34">
        <v>720</v>
      </c>
      <c r="D10" s="34">
        <v>641</v>
      </c>
      <c r="E10" s="34">
        <v>26</v>
      </c>
      <c r="F10" s="34">
        <v>79</v>
      </c>
      <c r="G10" s="34">
        <v>273</v>
      </c>
      <c r="H10" s="34">
        <v>2</v>
      </c>
      <c r="I10" s="34">
        <v>14</v>
      </c>
      <c r="J10" s="34">
        <v>17</v>
      </c>
      <c r="K10" s="34">
        <v>196</v>
      </c>
      <c r="L10" s="34">
        <v>132</v>
      </c>
      <c r="M10" s="34">
        <v>78</v>
      </c>
      <c r="N10" s="34">
        <v>152</v>
      </c>
      <c r="O10" s="34">
        <v>74</v>
      </c>
      <c r="P10" s="34">
        <v>327</v>
      </c>
      <c r="Q10" s="34">
        <v>195</v>
      </c>
      <c r="R10" s="34">
        <v>13</v>
      </c>
      <c r="S10" s="34">
        <v>80</v>
      </c>
      <c r="T10" s="34">
        <v>1</v>
      </c>
      <c r="U10" s="34">
        <v>44</v>
      </c>
    </row>
    <row r="11" spans="1:21" s="2" customFormat="1" ht="17.25">
      <c r="A11" s="66"/>
      <c r="B11" s="15" t="s">
        <v>8</v>
      </c>
      <c r="C11" s="34">
        <v>335</v>
      </c>
      <c r="D11" s="34">
        <v>299</v>
      </c>
      <c r="E11" s="34">
        <v>16</v>
      </c>
      <c r="F11" s="34">
        <v>36</v>
      </c>
      <c r="G11" s="34">
        <v>71</v>
      </c>
      <c r="H11" s="34">
        <v>0</v>
      </c>
      <c r="I11" s="34">
        <v>8</v>
      </c>
      <c r="J11" s="34">
        <v>4</v>
      </c>
      <c r="K11" s="34">
        <v>85</v>
      </c>
      <c r="L11" s="34">
        <v>65</v>
      </c>
      <c r="M11" s="34">
        <v>32</v>
      </c>
      <c r="N11" s="34">
        <v>72</v>
      </c>
      <c r="O11" s="34">
        <v>38</v>
      </c>
      <c r="P11" s="34">
        <v>153</v>
      </c>
      <c r="Q11" s="34">
        <v>84</v>
      </c>
      <c r="R11" s="34">
        <v>5</v>
      </c>
      <c r="S11" s="34">
        <v>45</v>
      </c>
      <c r="T11" s="34">
        <v>1</v>
      </c>
      <c r="U11" s="34">
        <v>29</v>
      </c>
    </row>
    <row r="12" spans="1:21" s="2" customFormat="1" ht="17.25">
      <c r="A12" s="66"/>
      <c r="B12" s="15" t="s">
        <v>5</v>
      </c>
      <c r="C12" s="34">
        <v>207</v>
      </c>
      <c r="D12" s="34">
        <v>192</v>
      </c>
      <c r="E12" s="34">
        <v>15</v>
      </c>
      <c r="F12" s="34">
        <v>15</v>
      </c>
      <c r="G12" s="34">
        <v>150</v>
      </c>
      <c r="H12" s="34">
        <v>2</v>
      </c>
      <c r="I12" s="34">
        <v>5</v>
      </c>
      <c r="J12" s="34">
        <v>3</v>
      </c>
      <c r="K12" s="34">
        <v>67</v>
      </c>
      <c r="L12" s="34">
        <v>25</v>
      </c>
      <c r="M12" s="34">
        <v>26</v>
      </c>
      <c r="N12" s="34">
        <v>50</v>
      </c>
      <c r="O12" s="34">
        <v>23</v>
      </c>
      <c r="P12" s="34">
        <v>79</v>
      </c>
      <c r="Q12" s="34">
        <v>48</v>
      </c>
      <c r="R12" s="34">
        <v>4</v>
      </c>
      <c r="S12" s="34">
        <v>33</v>
      </c>
      <c r="T12" s="34">
        <v>0</v>
      </c>
      <c r="U12" s="34">
        <v>14</v>
      </c>
    </row>
    <row r="13" spans="1:21" s="2" customFormat="1" ht="17.25">
      <c r="A13" s="66"/>
      <c r="B13" s="15" t="s">
        <v>6</v>
      </c>
      <c r="C13" s="34">
        <v>178</v>
      </c>
      <c r="D13" s="34">
        <v>160</v>
      </c>
      <c r="E13" s="34">
        <v>12</v>
      </c>
      <c r="F13" s="34">
        <v>18</v>
      </c>
      <c r="G13" s="34">
        <v>178</v>
      </c>
      <c r="H13" s="34">
        <v>2</v>
      </c>
      <c r="I13" s="34">
        <v>6</v>
      </c>
      <c r="J13" s="34">
        <v>2</v>
      </c>
      <c r="K13" s="34">
        <v>43</v>
      </c>
      <c r="L13" s="34">
        <v>29</v>
      </c>
      <c r="M13" s="34">
        <v>16</v>
      </c>
      <c r="N13" s="34">
        <v>54</v>
      </c>
      <c r="O13" s="34">
        <v>24</v>
      </c>
      <c r="P13" s="34">
        <v>67</v>
      </c>
      <c r="Q13" s="34">
        <v>43</v>
      </c>
      <c r="R13" s="34">
        <v>0</v>
      </c>
      <c r="S13" s="34">
        <v>21</v>
      </c>
      <c r="T13" s="34">
        <v>0</v>
      </c>
      <c r="U13" s="34">
        <v>9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4">
      <selection activeCell="W20" sqref="W20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67</v>
      </c>
      <c r="C2" s="45"/>
      <c r="D2" s="45"/>
      <c r="E2" s="45"/>
      <c r="F2" s="45"/>
    </row>
    <row r="5" spans="1:26" ht="20.25">
      <c r="A5" s="98" t="s">
        <v>68</v>
      </c>
      <c r="B5" s="99"/>
      <c r="C5" s="100" t="s">
        <v>28</v>
      </c>
      <c r="D5" s="101" t="s">
        <v>29</v>
      </c>
      <c r="E5" s="102"/>
      <c r="F5" s="103" t="s">
        <v>51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  <c r="Z5" s="106"/>
    </row>
    <row r="6" spans="1:26" ht="243">
      <c r="A6" s="107"/>
      <c r="B6" s="108"/>
      <c r="C6" s="109"/>
      <c r="D6" s="110" t="s">
        <v>12</v>
      </c>
      <c r="E6" s="111" t="s">
        <v>69</v>
      </c>
      <c r="F6" s="111" t="s">
        <v>14</v>
      </c>
      <c r="G6" s="111" t="s">
        <v>15</v>
      </c>
      <c r="H6" s="111" t="s">
        <v>37</v>
      </c>
      <c r="I6" s="112" t="s">
        <v>38</v>
      </c>
      <c r="J6" s="111" t="s">
        <v>39</v>
      </c>
      <c r="K6" s="111" t="s">
        <v>40</v>
      </c>
      <c r="L6" s="111" t="s">
        <v>41</v>
      </c>
      <c r="M6" s="111" t="s">
        <v>42</v>
      </c>
      <c r="N6" s="111" t="s">
        <v>43</v>
      </c>
      <c r="O6" s="111" t="s">
        <v>44</v>
      </c>
      <c r="P6" s="111" t="s">
        <v>45</v>
      </c>
      <c r="Q6" s="111" t="s">
        <v>48</v>
      </c>
      <c r="R6" s="112" t="s">
        <v>46</v>
      </c>
      <c r="S6" s="111" t="s">
        <v>49</v>
      </c>
      <c r="T6" s="112" t="s">
        <v>47</v>
      </c>
      <c r="U6" s="111" t="s">
        <v>50</v>
      </c>
      <c r="V6" s="111" t="s">
        <v>60</v>
      </c>
      <c r="W6" s="112" t="s">
        <v>70</v>
      </c>
      <c r="X6" s="111" t="s">
        <v>71</v>
      </c>
      <c r="Y6" s="113" t="s">
        <v>72</v>
      </c>
      <c r="Z6" s="120" t="s">
        <v>79</v>
      </c>
    </row>
    <row r="7" spans="1:26" ht="13.5">
      <c r="A7" s="114"/>
      <c r="B7" s="115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97">
        <v>23</v>
      </c>
      <c r="Z7" s="97">
        <v>24</v>
      </c>
    </row>
    <row r="8" spans="1:26" ht="15">
      <c r="A8" s="116" t="s">
        <v>17</v>
      </c>
      <c r="B8" s="117"/>
      <c r="C8" s="118">
        <v>2273</v>
      </c>
      <c r="D8" s="118">
        <v>2268</v>
      </c>
      <c r="E8" s="118">
        <v>1116</v>
      </c>
      <c r="F8" s="118">
        <v>62</v>
      </c>
      <c r="G8" s="118">
        <v>7</v>
      </c>
      <c r="H8" s="118">
        <v>57</v>
      </c>
      <c r="I8" s="118">
        <v>0</v>
      </c>
      <c r="J8" s="118">
        <v>33</v>
      </c>
      <c r="K8" s="118">
        <v>3</v>
      </c>
      <c r="L8" s="118">
        <v>3</v>
      </c>
      <c r="M8" s="118">
        <v>0</v>
      </c>
      <c r="N8" s="118">
        <v>0</v>
      </c>
      <c r="O8" s="118">
        <v>0</v>
      </c>
      <c r="P8" s="118">
        <v>9</v>
      </c>
      <c r="Q8" s="118">
        <v>37</v>
      </c>
      <c r="R8" s="118">
        <v>2</v>
      </c>
      <c r="S8" s="118">
        <v>203</v>
      </c>
      <c r="T8" s="118">
        <v>1</v>
      </c>
      <c r="U8" s="118">
        <v>0</v>
      </c>
      <c r="V8" s="118">
        <v>67</v>
      </c>
      <c r="W8" s="118">
        <v>0</v>
      </c>
      <c r="X8" s="118">
        <v>0</v>
      </c>
      <c r="Y8" s="118">
        <v>14</v>
      </c>
      <c r="Z8" s="119">
        <v>1</v>
      </c>
    </row>
    <row r="9" spans="1:26" ht="16.5">
      <c r="A9" s="90" t="s">
        <v>10</v>
      </c>
      <c r="B9" s="46" t="s">
        <v>7</v>
      </c>
      <c r="C9" s="55">
        <v>956</v>
      </c>
      <c r="D9" s="55">
        <v>982</v>
      </c>
      <c r="E9" s="55">
        <v>452</v>
      </c>
      <c r="F9" s="55">
        <v>27</v>
      </c>
      <c r="G9" s="55">
        <v>1</v>
      </c>
      <c r="H9" s="55">
        <v>23</v>
      </c>
      <c r="I9" s="55">
        <v>0</v>
      </c>
      <c r="J9" s="55">
        <v>12</v>
      </c>
      <c r="K9" s="55">
        <v>2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17</v>
      </c>
      <c r="R9" s="55">
        <v>1</v>
      </c>
      <c r="S9" s="55">
        <v>90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96">
        <v>0</v>
      </c>
    </row>
    <row r="10" spans="1:26" ht="16.5">
      <c r="A10" s="91"/>
      <c r="B10" s="46" t="s">
        <v>9</v>
      </c>
      <c r="C10" s="55">
        <v>613</v>
      </c>
      <c r="D10" s="55">
        <v>585</v>
      </c>
      <c r="E10" s="55">
        <v>296</v>
      </c>
      <c r="F10" s="55">
        <v>22</v>
      </c>
      <c r="G10" s="55">
        <v>0</v>
      </c>
      <c r="H10" s="55">
        <v>14</v>
      </c>
      <c r="I10" s="55">
        <v>0</v>
      </c>
      <c r="J10" s="55">
        <v>6</v>
      </c>
      <c r="K10" s="55">
        <v>0</v>
      </c>
      <c r="L10" s="55">
        <v>1</v>
      </c>
      <c r="M10" s="55">
        <v>0</v>
      </c>
      <c r="N10" s="55">
        <v>0</v>
      </c>
      <c r="O10" s="55">
        <v>0</v>
      </c>
      <c r="P10" s="55">
        <v>4</v>
      </c>
      <c r="Q10" s="55">
        <v>7</v>
      </c>
      <c r="R10" s="55">
        <v>0</v>
      </c>
      <c r="S10" s="55">
        <v>53</v>
      </c>
      <c r="T10" s="55">
        <v>0</v>
      </c>
      <c r="U10" s="55">
        <v>0</v>
      </c>
      <c r="V10" s="55">
        <v>23</v>
      </c>
      <c r="W10" s="55">
        <v>0</v>
      </c>
      <c r="X10" s="55">
        <v>0</v>
      </c>
      <c r="Y10" s="55">
        <v>0</v>
      </c>
      <c r="Z10" s="96">
        <v>0</v>
      </c>
    </row>
    <row r="11" spans="1:26" ht="16.5">
      <c r="A11" s="91"/>
      <c r="B11" s="46" t="s">
        <v>8</v>
      </c>
      <c r="C11" s="55">
        <v>363</v>
      </c>
      <c r="D11" s="55">
        <v>389</v>
      </c>
      <c r="E11" s="55">
        <v>189</v>
      </c>
      <c r="F11" s="55">
        <v>6</v>
      </c>
      <c r="G11" s="55">
        <v>1</v>
      </c>
      <c r="H11" s="55">
        <v>12</v>
      </c>
      <c r="I11" s="55">
        <v>0</v>
      </c>
      <c r="J11" s="55">
        <v>8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6</v>
      </c>
      <c r="R11" s="55">
        <v>1</v>
      </c>
      <c r="S11" s="55">
        <v>38</v>
      </c>
      <c r="T11" s="55">
        <v>1</v>
      </c>
      <c r="U11" s="55">
        <v>0</v>
      </c>
      <c r="V11" s="55">
        <v>8</v>
      </c>
      <c r="W11" s="55">
        <v>0</v>
      </c>
      <c r="X11" s="55">
        <v>0</v>
      </c>
      <c r="Y11" s="55">
        <v>0</v>
      </c>
      <c r="Z11" s="96">
        <v>0</v>
      </c>
    </row>
    <row r="12" spans="1:26" ht="16.5">
      <c r="A12" s="91"/>
      <c r="B12" s="46" t="s">
        <v>5</v>
      </c>
      <c r="C12" s="55">
        <v>192</v>
      </c>
      <c r="D12" s="55">
        <v>185</v>
      </c>
      <c r="E12" s="55">
        <v>99</v>
      </c>
      <c r="F12" s="55">
        <v>5</v>
      </c>
      <c r="G12" s="55">
        <v>5</v>
      </c>
      <c r="H12" s="55">
        <v>5</v>
      </c>
      <c r="I12" s="55">
        <v>0</v>
      </c>
      <c r="J12" s="55">
        <v>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6</v>
      </c>
      <c r="R12" s="55">
        <v>0</v>
      </c>
      <c r="S12" s="55">
        <v>8</v>
      </c>
      <c r="T12" s="55">
        <v>0</v>
      </c>
      <c r="U12" s="55">
        <v>0</v>
      </c>
      <c r="V12" s="55">
        <v>19</v>
      </c>
      <c r="W12" s="55">
        <v>0</v>
      </c>
      <c r="X12" s="55">
        <v>0</v>
      </c>
      <c r="Y12" s="55">
        <v>0</v>
      </c>
      <c r="Z12" s="96">
        <v>1</v>
      </c>
    </row>
    <row r="13" spans="1:26" ht="16.5">
      <c r="A13" s="92"/>
      <c r="B13" s="46" t="s">
        <v>6</v>
      </c>
      <c r="C13" s="55">
        <v>149</v>
      </c>
      <c r="D13" s="55">
        <v>127</v>
      </c>
      <c r="E13" s="55">
        <v>80</v>
      </c>
      <c r="F13" s="55">
        <v>2</v>
      </c>
      <c r="G13" s="55">
        <v>0</v>
      </c>
      <c r="H13" s="55">
        <v>3</v>
      </c>
      <c r="I13" s="55">
        <v>0</v>
      </c>
      <c r="J13" s="55">
        <v>3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1</v>
      </c>
      <c r="R13" s="55">
        <v>0</v>
      </c>
      <c r="S13" s="55">
        <v>14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14</v>
      </c>
      <c r="Z13" s="96">
        <v>0</v>
      </c>
    </row>
    <row r="16" ht="12.75">
      <c r="X16" s="95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2023-07-11T12:45:48Z</dcterms:modified>
  <cp:category/>
  <cp:version/>
  <cp:contentType/>
  <cp:contentStatus/>
</cp:coreProperties>
</file>