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145" activeTab="0"/>
  </bookViews>
  <sheets>
    <sheet name="stan bezrobotnych-IV" sheetId="1" r:id="rId1"/>
    <sheet name="miejsca pracy i aktywizacji zaw" sheetId="2" r:id="rId2"/>
    <sheet name="kategorie bezrobotnych - IV" sheetId="3" r:id="rId3"/>
    <sheet name="Arkusz1" sheetId="4" state="hidden" r:id="rId4"/>
    <sheet name="bilans bezrobocia I-IV" sheetId="5" r:id="rId5"/>
  </sheets>
  <definedNames/>
  <calcPr fullCalcOnLoad="1"/>
</workbook>
</file>

<file path=xl/sharedStrings.xml><?xml version="1.0" encoding="utf-8"?>
<sst xmlns="http://schemas.openxmlformats.org/spreadsheetml/2006/main" count="125" uniqueCount="80">
  <si>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</si>
  <si>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</si>
  <si>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</si>
  <si>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</si>
  <si>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</si>
  <si>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</si>
  <si>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</si>
  <si>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</si>
  <si>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</si>
  <si>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</si>
  <si>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</si>
  <si>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</si>
  <si>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</si>
  <si>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</si>
  <si>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</si>
  <si>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</si>
  <si>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</si>
  <si>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</si>
  <si>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</si>
  <si>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</si>
  <si>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</si>
  <si>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</si>
  <si>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</si>
  <si>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</si>
  <si>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</si>
  <si>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</si>
  <si>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</si>
  <si>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</si>
  <si>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</si>
  <si>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</si>
  <si>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</si>
  <si>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</si>
  <si>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</si>
  <si>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</si>
  <si>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</si>
  <si>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</si>
  <si>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</si>
  <si>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</si>
  <si>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</si>
  <si>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</si>
  <si>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</si>
  <si>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</si>
  <si>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</si>
  <si>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</si>
  <si>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</si>
  <si>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</si>
  <si>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</si>
  <si>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</si>
  <si>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</si>
  <si>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</si>
  <si>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</si>
  <si>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</si>
  <si>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</si>
  <si>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</si>
  <si>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</si>
  <si>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</si>
  <si>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</si>
  <si>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</si>
  <si>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</si>
  <si>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</si>
  <si>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</si>
  <si>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</si>
  <si>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</si>
  <si>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</si>
  <si>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</si>
  <si>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kontrakt socjalny</t>
  </si>
  <si>
    <t xml:space="preserve"> </t>
  </si>
  <si>
    <t>pozyskane oferty</t>
  </si>
  <si>
    <t>BILANS BEZROBOTNYCH (narastająco do początku roku)</t>
  </si>
  <si>
    <t>Wyszczególnienie</t>
  </si>
  <si>
    <t>w tym podjęcia pracy ogółem</t>
  </si>
  <si>
    <t>w tym w ramach PAI</t>
  </si>
  <si>
    <t>Kontrakt socjlany</t>
  </si>
  <si>
    <t>indywidualny program zatrudnienia socjalnego</t>
  </si>
  <si>
    <r>
      <t xml:space="preserve">dynamika  </t>
    </r>
    <r>
      <rPr>
        <i/>
        <sz val="7"/>
        <rFont val="Century Gothic"/>
        <family val="2"/>
      </rPr>
      <t>(3:2)</t>
    </r>
  </si>
  <si>
    <t>STAN I BILANS BEZROBOCIA WEDŁUG GMIN W KWIETNIU 2023</t>
  </si>
  <si>
    <t>KWIECIEŃ 2022</t>
  </si>
  <si>
    <t>KWIECIEŃ 2023</t>
  </si>
  <si>
    <t>WYBRANE KATEGORIE BEZROBOTNYCH WEDŁUG GMIN W KWIETNIU 2023</t>
  </si>
  <si>
    <t>WOLNE MIEJSCA PRACY I MIEJSCA AKTYWIZACJI ZAWODOWEJ ZGŁOSZONE W KWIETNIU 2023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</si>
</sst>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i/>
      <sz val="7"/>
      <name val="Century Gothic"/>
      <family val="2"/>
    </font>
    <font>
      <sz val="7"/>
      <name val="Arial"/>
      <family val="2"/>
    </font>
    <font>
      <b/>
      <i/>
      <sz val="9"/>
      <name val="Century Gothic"/>
      <family val="2"/>
    </font>
    <font>
      <b/>
      <i/>
      <sz val="8"/>
      <name val="Century Gothic"/>
      <family val="2"/>
    </font>
    <font>
      <b/>
      <sz val="8"/>
      <name val="Arial"/>
      <family val="2"/>
    </font>
    <font>
      <b/>
      <sz val="8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71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/>
    </xf>
    <xf numFmtId="9" fontId="20" fillId="13" borderId="10" xfId="0" applyNumberFormat="1" applyFont="1" applyFill="1" applyBorder="1" applyAlignment="1">
      <alignment horizontal="center" wrapText="1"/>
    </xf>
    <xf numFmtId="0" fontId="20" fillId="13" borderId="10" xfId="0" applyFont="1" applyFill="1" applyBorder="1" applyAlignment="1">
      <alignment horizontal="center" wrapText="1"/>
    </xf>
    <xf numFmtId="0" fontId="20" fillId="13" borderId="11" xfId="0" applyFont="1" applyFill="1" applyBorder="1" applyAlignment="1">
      <alignment horizontal="center" wrapText="1"/>
    </xf>
    <xf numFmtId="0" fontId="22" fillId="13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9" fontId="20" fillId="0" borderId="10" xfId="0" applyNumberFormat="1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2" fillId="9" borderId="10" xfId="0" applyFont="1" applyFill="1" applyBorder="1" applyAlignment="1">
      <alignment horizontal="center" vertical="center" textRotation="90" wrapText="1"/>
    </xf>
    <xf numFmtId="0" fontId="73" fillId="9" borderId="10" xfId="0" applyFont="1" applyFill="1" applyBorder="1" applyAlignment="1">
      <alignment horizontal="center" vertical="center" textRotation="90" wrapText="1"/>
    </xf>
    <xf numFmtId="0" fontId="20" fillId="9" borderId="10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74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4" fillId="13" borderId="10" xfId="0" applyNumberFormat="1" applyFont="1" applyFill="1" applyBorder="1" applyAlignment="1">
      <alignment horizontal="center" vertical="center" textRotation="90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textRotation="90" wrapText="1"/>
    </xf>
    <xf numFmtId="49" fontId="24" fillId="13" borderId="11" xfId="0" applyNumberFormat="1" applyFont="1" applyFill="1" applyBorder="1" applyAlignment="1">
      <alignment horizontal="center" vertical="center" textRotation="90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textRotation="90" wrapText="1"/>
    </xf>
    <xf numFmtId="49" fontId="15" fillId="35" borderId="10" xfId="0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textRotation="90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9" fillId="13" borderId="11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24" fillId="13" borderId="10" xfId="0" applyNumberFormat="1" applyFont="1" applyFill="1" applyBorder="1" applyAlignment="1">
      <alignment horizontal="center" vertical="center" wrapText="1"/>
    </xf>
    <xf numFmtId="0" fontId="24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24" fillId="13" borderId="16" xfId="0" applyNumberFormat="1" applyFont="1" applyFill="1" applyBorder="1" applyAlignment="1">
      <alignment horizontal="center" vertical="center" textRotation="90" wrapText="1"/>
    </xf>
    <xf numFmtId="49" fontId="24" fillId="13" borderId="17" xfId="0" applyNumberFormat="1" applyFont="1" applyFill="1" applyBorder="1" applyAlignment="1">
      <alignment horizontal="center" vertical="center" textRotation="90" wrapText="1"/>
    </xf>
    <xf numFmtId="49" fontId="25" fillId="13" borderId="11" xfId="0" applyNumberFormat="1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wrapText="1"/>
    </xf>
    <xf numFmtId="0" fontId="27" fillId="13" borderId="18" xfId="0" applyFont="1" applyFill="1" applyBorder="1" applyAlignment="1">
      <alignment wrapText="1"/>
    </xf>
    <xf numFmtId="0" fontId="27" fillId="13" borderId="15" xfId="0" applyFont="1" applyFill="1" applyBorder="1" applyAlignment="1">
      <alignment wrapText="1"/>
    </xf>
    <xf numFmtId="0" fontId="14" fillId="0" borderId="19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textRotation="90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6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7" fillId="9" borderId="10" xfId="0" applyFont="1" applyFill="1" applyBorder="1" applyAlignment="1">
      <alignment horizontal="center" vertical="center" wrapText="1"/>
    </xf>
    <xf numFmtId="0" fontId="75" fillId="9" borderId="10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left" vertical="center" textRotation="90" wrapText="1"/>
    </xf>
    <xf numFmtId="0" fontId="14" fillId="9" borderId="17" xfId="0" applyFont="1" applyFill="1" applyBorder="1" applyAlignment="1">
      <alignment horizontal="left" vertical="center" textRotation="90" wrapText="1"/>
    </xf>
    <xf numFmtId="0" fontId="8" fillId="9" borderId="16" xfId="0" applyFont="1" applyFill="1" applyBorder="1" applyAlignment="1">
      <alignment horizontal="center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16" fillId="35" borderId="20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49" fontId="16" fillId="35" borderId="16" xfId="0" applyNumberFormat="1" applyFont="1" applyFill="1" applyBorder="1" applyAlignment="1">
      <alignment horizontal="center" vertical="center" textRotation="90" wrapText="1"/>
    </xf>
    <xf numFmtId="49" fontId="16" fillId="35" borderId="17" xfId="0" applyNumberFormat="1" applyFont="1" applyFill="1" applyBorder="1" applyAlignment="1">
      <alignment horizontal="center" vertical="center" textRotation="90" wrapText="1"/>
    </xf>
    <xf numFmtId="49" fontId="31" fillId="35" borderId="11" xfId="0" applyNumberFormat="1" applyFont="1" applyFill="1" applyBorder="1" applyAlignment="1">
      <alignment horizontal="center" vertical="center" wrapText="1"/>
    </xf>
    <xf numFmtId="49" fontId="31" fillId="35" borderId="15" xfId="0" applyNumberFormat="1" applyFont="1" applyFill="1" applyBorder="1" applyAlignment="1">
      <alignment horizontal="center" vertical="center" wrapText="1"/>
    </xf>
    <xf numFmtId="49" fontId="17" fillId="35" borderId="11" xfId="0" applyNumberFormat="1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2" width="20.28125" style="0" customWidth="1"/>
  </cols>
  <sheetData>
    <row r="1" spans="1:32" s="7" customFormat="1" ht="15.75">
      <c r="A1" s="74" t="s">
        <v>75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3" s="4" customFormat="1" ht="24.75" customHeight="1">
      <c r="A4" s="69" t="s">
        <v>4</v>
      </c>
      <c r="B4" s="70"/>
      <c r="C4" s="73" t="s">
        <v>11</v>
      </c>
      <c r="D4" s="73"/>
      <c r="E4" s="69" t="s">
        <v>74</v>
      </c>
      <c r="F4" s="75" t="s">
        <v>16</v>
      </c>
      <c r="G4" s="73" t="s">
        <v>0</v>
      </c>
      <c r="H4" s="73"/>
      <c r="I4" s="73" t="s">
        <v>3</v>
      </c>
      <c r="J4" s="73"/>
      <c r="K4" s="75" t="s">
        <v>28</v>
      </c>
      <c r="L4" s="69" t="s">
        <v>29</v>
      </c>
      <c r="M4" s="69"/>
      <c r="N4" s="77" t="s">
        <v>51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9"/>
      <c r="AF4" s="79"/>
      <c r="AG4" s="80"/>
    </row>
    <row r="5" spans="1:33" s="4" customFormat="1" ht="104.25" customHeight="1">
      <c r="A5" s="70"/>
      <c r="B5" s="70"/>
      <c r="C5" s="47" t="s">
        <v>76</v>
      </c>
      <c r="D5" s="47" t="s">
        <v>77</v>
      </c>
      <c r="E5" s="69"/>
      <c r="F5" s="76"/>
      <c r="G5" s="47" t="s">
        <v>1</v>
      </c>
      <c r="H5" s="48" t="s">
        <v>2</v>
      </c>
      <c r="I5" s="47" t="s">
        <v>1</v>
      </c>
      <c r="J5" s="48" t="s">
        <v>2</v>
      </c>
      <c r="K5" s="76"/>
      <c r="L5" s="49" t="s">
        <v>12</v>
      </c>
      <c r="M5" s="50" t="s">
        <v>13</v>
      </c>
      <c r="N5" s="50" t="s">
        <v>14</v>
      </c>
      <c r="O5" s="50" t="s">
        <v>15</v>
      </c>
      <c r="P5" s="50" t="s">
        <v>37</v>
      </c>
      <c r="Q5" s="48" t="s">
        <v>38</v>
      </c>
      <c r="R5" s="50" t="s">
        <v>39</v>
      </c>
      <c r="S5" s="50" t="s">
        <v>40</v>
      </c>
      <c r="T5" s="50" t="s">
        <v>41</v>
      </c>
      <c r="U5" s="50" t="s">
        <v>42</v>
      </c>
      <c r="V5" s="50" t="s">
        <v>43</v>
      </c>
      <c r="W5" s="50" t="s">
        <v>44</v>
      </c>
      <c r="X5" s="50" t="s">
        <v>45</v>
      </c>
      <c r="Y5" s="50" t="s">
        <v>48</v>
      </c>
      <c r="Z5" s="48" t="s">
        <v>46</v>
      </c>
      <c r="AA5" s="50" t="s">
        <v>49</v>
      </c>
      <c r="AB5" s="48" t="s">
        <v>47</v>
      </c>
      <c r="AC5" s="50" t="s">
        <v>50</v>
      </c>
      <c r="AD5" s="50" t="s">
        <v>60</v>
      </c>
      <c r="AE5" s="51" t="s">
        <v>52</v>
      </c>
      <c r="AF5" s="50" t="s">
        <v>65</v>
      </c>
      <c r="AG5" s="50" t="s">
        <v>73</v>
      </c>
    </row>
    <row r="6" spans="1:33" s="3" customFormat="1" ht="14.25" customHeight="1">
      <c r="A6" s="71">
        <v>1</v>
      </c>
      <c r="B6" s="72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27">
        <v>32</v>
      </c>
    </row>
    <row r="7" spans="1:34" s="1" customFormat="1" ht="15.75">
      <c r="A7" s="66" t="s">
        <v>17</v>
      </c>
      <c r="B7" s="67"/>
      <c r="C7" s="29">
        <v>2862</v>
      </c>
      <c r="D7" s="29">
        <v>2562</v>
      </c>
      <c r="E7" s="30">
        <f aca="true" t="shared" si="0" ref="E7:E12">D7/C7</f>
        <v>0.8951781970649895</v>
      </c>
      <c r="F7" s="30">
        <f>D7/D7</f>
        <v>1</v>
      </c>
      <c r="G7" s="31">
        <v>336</v>
      </c>
      <c r="H7" s="30">
        <f aca="true" t="shared" si="1" ref="H7:H12">G7/D7</f>
        <v>0.13114754098360656</v>
      </c>
      <c r="I7" s="31">
        <v>1398</v>
      </c>
      <c r="J7" s="30">
        <f aca="true" t="shared" si="2" ref="J7:J12">I7/D7</f>
        <v>0.5456674473067916</v>
      </c>
      <c r="K7" s="31">
        <v>315</v>
      </c>
      <c r="L7" s="31">
        <v>461</v>
      </c>
      <c r="M7" s="31">
        <v>226</v>
      </c>
      <c r="N7" s="31">
        <v>11</v>
      </c>
      <c r="O7" s="31">
        <v>3</v>
      </c>
      <c r="P7" s="31">
        <v>7</v>
      </c>
      <c r="Q7" s="31">
        <v>0</v>
      </c>
      <c r="R7" s="31">
        <v>6</v>
      </c>
      <c r="S7" s="31">
        <v>1</v>
      </c>
      <c r="T7" s="31">
        <v>0</v>
      </c>
      <c r="U7" s="31">
        <v>0</v>
      </c>
      <c r="V7" s="31">
        <v>0</v>
      </c>
      <c r="W7" s="31">
        <v>0</v>
      </c>
      <c r="X7" s="31">
        <v>2</v>
      </c>
      <c r="Y7" s="31">
        <v>9</v>
      </c>
      <c r="Z7" s="31">
        <v>0</v>
      </c>
      <c r="AA7" s="31">
        <v>48</v>
      </c>
      <c r="AB7" s="31">
        <v>1</v>
      </c>
      <c r="AC7" s="31">
        <v>0</v>
      </c>
      <c r="AD7" s="31">
        <v>26</v>
      </c>
      <c r="AE7" s="32">
        <v>0</v>
      </c>
      <c r="AF7" s="31">
        <v>0</v>
      </c>
      <c r="AG7" s="33">
        <v>5</v>
      </c>
      <c r="AH7" s="1" t="s">
        <v>66</v>
      </c>
    </row>
    <row r="8" spans="1:33" s="2" customFormat="1" ht="17.25">
      <c r="A8" s="68" t="s">
        <v>10</v>
      </c>
      <c r="B8" s="15" t="s">
        <v>7</v>
      </c>
      <c r="C8" s="34">
        <v>1208</v>
      </c>
      <c r="D8" s="34">
        <v>1055</v>
      </c>
      <c r="E8" s="35">
        <f t="shared" si="0"/>
        <v>0.8733443708609272</v>
      </c>
      <c r="F8" s="35">
        <f>D8/D7</f>
        <v>0.41178766588602655</v>
      </c>
      <c r="G8" s="34">
        <v>108</v>
      </c>
      <c r="H8" s="36">
        <f t="shared" si="1"/>
        <v>0.1023696682464455</v>
      </c>
      <c r="I8" s="34">
        <v>564</v>
      </c>
      <c r="J8" s="36">
        <f>I8/D8</f>
        <v>0.5345971563981042</v>
      </c>
      <c r="K8" s="34">
        <v>130</v>
      </c>
      <c r="L8" s="34">
        <v>208</v>
      </c>
      <c r="M8" s="34">
        <v>92</v>
      </c>
      <c r="N8" s="34">
        <v>6</v>
      </c>
      <c r="O8" s="34">
        <v>0</v>
      </c>
      <c r="P8" s="34">
        <v>3</v>
      </c>
      <c r="Q8" s="34">
        <v>0</v>
      </c>
      <c r="R8" s="34">
        <v>2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3</v>
      </c>
      <c r="Z8" s="34">
        <v>0</v>
      </c>
      <c r="AA8" s="34">
        <v>22</v>
      </c>
      <c r="AB8" s="34">
        <v>0</v>
      </c>
      <c r="AC8" s="34">
        <v>0</v>
      </c>
      <c r="AD8" s="34">
        <v>16</v>
      </c>
      <c r="AE8" s="37">
        <v>0</v>
      </c>
      <c r="AF8" s="34">
        <v>0</v>
      </c>
      <c r="AG8" s="38">
        <v>0</v>
      </c>
    </row>
    <row r="9" spans="1:33" s="2" customFormat="1" ht="17.25">
      <c r="A9" s="68"/>
      <c r="B9" s="15" t="s">
        <v>9</v>
      </c>
      <c r="C9" s="34">
        <v>807</v>
      </c>
      <c r="D9" s="34">
        <v>728</v>
      </c>
      <c r="E9" s="35">
        <f t="shared" si="0"/>
        <v>0.9021065675340768</v>
      </c>
      <c r="F9" s="35">
        <f>D9/D7</f>
        <v>0.28415300546448086</v>
      </c>
      <c r="G9" s="34">
        <v>100</v>
      </c>
      <c r="H9" s="36">
        <f t="shared" si="1"/>
        <v>0.13736263736263737</v>
      </c>
      <c r="I9" s="34">
        <v>392</v>
      </c>
      <c r="J9" s="36">
        <f t="shared" si="2"/>
        <v>0.5384615384615384</v>
      </c>
      <c r="K9" s="34">
        <v>81</v>
      </c>
      <c r="L9" s="34">
        <v>122</v>
      </c>
      <c r="M9" s="34">
        <v>60</v>
      </c>
      <c r="N9" s="34">
        <v>2</v>
      </c>
      <c r="O9" s="34">
        <v>0</v>
      </c>
      <c r="P9" s="34">
        <v>2</v>
      </c>
      <c r="Q9" s="34">
        <v>0</v>
      </c>
      <c r="R9" s="34">
        <v>2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1</v>
      </c>
      <c r="Y9" s="34">
        <v>2</v>
      </c>
      <c r="Z9" s="34">
        <v>0</v>
      </c>
      <c r="AA9" s="34">
        <v>9</v>
      </c>
      <c r="AB9" s="34">
        <v>0</v>
      </c>
      <c r="AC9" s="34">
        <v>0</v>
      </c>
      <c r="AD9" s="34">
        <v>4</v>
      </c>
      <c r="AE9" s="37">
        <v>0</v>
      </c>
      <c r="AF9" s="34">
        <v>0</v>
      </c>
      <c r="AG9" s="38">
        <v>0</v>
      </c>
    </row>
    <row r="10" spans="1:33" s="2" customFormat="1" ht="17.25">
      <c r="A10" s="68"/>
      <c r="B10" s="15" t="s">
        <v>8</v>
      </c>
      <c r="C10" s="34">
        <v>452</v>
      </c>
      <c r="D10" s="34">
        <v>377</v>
      </c>
      <c r="E10" s="35">
        <f t="shared" si="0"/>
        <v>0.834070796460177</v>
      </c>
      <c r="F10" s="35">
        <f>D10/D7</f>
        <v>0.14715066354410616</v>
      </c>
      <c r="G10" s="34">
        <v>53</v>
      </c>
      <c r="H10" s="36">
        <f t="shared" si="1"/>
        <v>0.14058355437665782</v>
      </c>
      <c r="I10" s="34">
        <v>217</v>
      </c>
      <c r="J10" s="36">
        <f t="shared" si="2"/>
        <v>0.5755968169761273</v>
      </c>
      <c r="K10" s="34">
        <v>46</v>
      </c>
      <c r="L10" s="34">
        <v>70</v>
      </c>
      <c r="M10" s="34">
        <v>31</v>
      </c>
      <c r="N10" s="34">
        <v>0</v>
      </c>
      <c r="O10" s="34">
        <v>1</v>
      </c>
      <c r="P10" s="34">
        <v>2</v>
      </c>
      <c r="Q10" s="34">
        <v>0</v>
      </c>
      <c r="R10" s="34">
        <v>0</v>
      </c>
      <c r="S10" s="34">
        <v>1</v>
      </c>
      <c r="T10" s="34">
        <v>0</v>
      </c>
      <c r="U10" s="34">
        <v>0</v>
      </c>
      <c r="V10" s="34">
        <v>0</v>
      </c>
      <c r="W10" s="34">
        <v>0</v>
      </c>
      <c r="X10" s="34">
        <v>1</v>
      </c>
      <c r="Y10" s="34">
        <v>2</v>
      </c>
      <c r="Z10" s="34">
        <v>0</v>
      </c>
      <c r="AA10" s="34">
        <v>11</v>
      </c>
      <c r="AB10" s="34">
        <v>1</v>
      </c>
      <c r="AC10" s="34">
        <v>0</v>
      </c>
      <c r="AD10" s="34">
        <v>6</v>
      </c>
      <c r="AE10" s="37">
        <v>0</v>
      </c>
      <c r="AF10" s="34">
        <v>0</v>
      </c>
      <c r="AG10" s="38">
        <v>0</v>
      </c>
    </row>
    <row r="11" spans="1:33" s="2" customFormat="1" ht="17.25">
      <c r="A11" s="68"/>
      <c r="B11" s="15" t="s">
        <v>5</v>
      </c>
      <c r="C11" s="34">
        <v>233</v>
      </c>
      <c r="D11" s="34">
        <v>233</v>
      </c>
      <c r="E11" s="35">
        <f t="shared" si="0"/>
        <v>1</v>
      </c>
      <c r="F11" s="35">
        <f>D11/D7</f>
        <v>0.09094457455113193</v>
      </c>
      <c r="G11" s="34">
        <v>46</v>
      </c>
      <c r="H11" s="36">
        <f t="shared" si="1"/>
        <v>0.19742489270386265</v>
      </c>
      <c r="I11" s="34">
        <v>129</v>
      </c>
      <c r="J11" s="36">
        <f t="shared" si="2"/>
        <v>0.5536480686695279</v>
      </c>
      <c r="K11" s="34">
        <v>38</v>
      </c>
      <c r="L11" s="34">
        <v>30</v>
      </c>
      <c r="M11" s="34">
        <v>17</v>
      </c>
      <c r="N11" s="34">
        <v>2</v>
      </c>
      <c r="O11" s="34">
        <v>2</v>
      </c>
      <c r="P11" s="34">
        <v>0</v>
      </c>
      <c r="Q11" s="34">
        <v>0</v>
      </c>
      <c r="R11" s="34">
        <v>2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2</v>
      </c>
      <c r="Z11" s="34">
        <v>0</v>
      </c>
      <c r="AA11" s="34">
        <v>3</v>
      </c>
      <c r="AB11" s="34">
        <v>0</v>
      </c>
      <c r="AC11" s="34">
        <v>0</v>
      </c>
      <c r="AD11" s="34">
        <v>0</v>
      </c>
      <c r="AE11" s="37">
        <v>0</v>
      </c>
      <c r="AF11" s="34">
        <v>0</v>
      </c>
      <c r="AG11" s="38">
        <v>0</v>
      </c>
    </row>
    <row r="12" spans="1:33" s="2" customFormat="1" ht="17.25">
      <c r="A12" s="68"/>
      <c r="B12" s="15" t="s">
        <v>6</v>
      </c>
      <c r="C12" s="34">
        <v>162</v>
      </c>
      <c r="D12" s="34">
        <v>169</v>
      </c>
      <c r="E12" s="35">
        <f t="shared" si="0"/>
        <v>1.0432098765432098</v>
      </c>
      <c r="F12" s="35">
        <f>D12/D7</f>
        <v>0.06596409055425449</v>
      </c>
      <c r="G12" s="34">
        <v>29</v>
      </c>
      <c r="H12" s="36">
        <f t="shared" si="1"/>
        <v>0.17159763313609466</v>
      </c>
      <c r="I12" s="34">
        <v>96</v>
      </c>
      <c r="J12" s="36">
        <f t="shared" si="2"/>
        <v>0.5680473372781065</v>
      </c>
      <c r="K12" s="34">
        <v>20</v>
      </c>
      <c r="L12" s="34">
        <v>31</v>
      </c>
      <c r="M12" s="34">
        <v>26</v>
      </c>
      <c r="N12" s="34">
        <v>1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3</v>
      </c>
      <c r="AB12" s="34">
        <v>0</v>
      </c>
      <c r="AC12" s="34">
        <v>0</v>
      </c>
      <c r="AD12" s="34">
        <v>0</v>
      </c>
      <c r="AE12" s="37">
        <v>0</v>
      </c>
      <c r="AF12" s="34">
        <v>0</v>
      </c>
      <c r="AG12" s="38">
        <v>5</v>
      </c>
    </row>
    <row r="19" ht="12.75">
      <c r="C19" s="26"/>
    </row>
    <row r="27" ht="20.25">
      <c r="B27" s="24"/>
    </row>
  </sheetData>
  <sheetProtection/>
  <mergeCells count="13">
    <mergeCell ref="A1:V1"/>
    <mergeCell ref="F4:F5"/>
    <mergeCell ref="K4:K5"/>
    <mergeCell ref="L4:M4"/>
    <mergeCell ref="G4:H4"/>
    <mergeCell ref="I4:J4"/>
    <mergeCell ref="N4:AG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4" t="s">
        <v>79</v>
      </c>
      <c r="C1" s="74"/>
      <c r="D1" s="74"/>
      <c r="E1" s="74"/>
      <c r="F1" s="74"/>
      <c r="G1" s="74"/>
    </row>
    <row r="2" spans="1:7" s="2" customFormat="1" ht="17.25">
      <c r="A2" s="19"/>
      <c r="B2" s="19"/>
      <c r="C2" s="19"/>
      <c r="D2" s="19"/>
      <c r="E2" s="19"/>
      <c r="F2" s="19"/>
      <c r="G2" s="20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1"/>
      <c r="B4" s="84" t="s">
        <v>31</v>
      </c>
      <c r="C4" s="88"/>
      <c r="D4" s="85" t="s">
        <v>36</v>
      </c>
      <c r="E4" s="86"/>
      <c r="F4" s="87"/>
      <c r="G4" s="87"/>
    </row>
    <row r="5" spans="1:9" s="2" customFormat="1" ht="33" customHeight="1">
      <c r="A5" s="81"/>
      <c r="B5" s="88"/>
      <c r="C5" s="88"/>
      <c r="D5" s="82" t="s">
        <v>32</v>
      </c>
      <c r="E5" s="83"/>
      <c r="F5" s="84" t="s">
        <v>33</v>
      </c>
      <c r="G5" s="84"/>
      <c r="H5" s="8"/>
      <c r="I5" s="8"/>
    </row>
    <row r="6" spans="1:9" s="2" customFormat="1" ht="47.25" customHeight="1">
      <c r="A6" s="81"/>
      <c r="B6" s="28" t="s">
        <v>32</v>
      </c>
      <c r="C6" s="28" t="s">
        <v>33</v>
      </c>
      <c r="D6" s="28" t="s">
        <v>12</v>
      </c>
      <c r="E6" s="28" t="s">
        <v>67</v>
      </c>
      <c r="F6" s="28" t="s">
        <v>12</v>
      </c>
      <c r="G6" s="28" t="s">
        <v>67</v>
      </c>
      <c r="H6" s="8"/>
      <c r="I6" s="8"/>
    </row>
    <row r="7" spans="1:7" ht="12.75">
      <c r="A7" s="81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0</v>
      </c>
      <c r="D8" s="22">
        <v>135</v>
      </c>
      <c r="E8" s="22">
        <v>15</v>
      </c>
      <c r="F8" s="22">
        <v>1202</v>
      </c>
      <c r="G8" s="22">
        <v>61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4" t="s">
        <v>78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64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1" t="s">
        <v>4</v>
      </c>
      <c r="B4" s="92"/>
      <c r="C4" s="89" t="s">
        <v>19</v>
      </c>
      <c r="D4" s="95" t="s">
        <v>18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 s="2" customFormat="1" ht="20.25">
      <c r="A5" s="91"/>
      <c r="B5" s="92"/>
      <c r="C5" s="89"/>
      <c r="D5" s="90" t="s">
        <v>20</v>
      </c>
      <c r="E5" s="90" t="s">
        <v>21</v>
      </c>
      <c r="F5" s="90" t="s">
        <v>22</v>
      </c>
      <c r="G5" s="90" t="s">
        <v>25</v>
      </c>
      <c r="H5" s="97" t="s">
        <v>61</v>
      </c>
      <c r="I5" s="99" t="s">
        <v>62</v>
      </c>
      <c r="J5" s="99" t="s">
        <v>63</v>
      </c>
      <c r="K5" s="90" t="s">
        <v>23</v>
      </c>
      <c r="L5" s="90" t="s">
        <v>34</v>
      </c>
      <c r="M5" s="90" t="s">
        <v>53</v>
      </c>
      <c r="N5" s="96" t="s">
        <v>26</v>
      </c>
      <c r="O5" s="96"/>
      <c r="P5" s="96"/>
      <c r="Q5" s="96"/>
      <c r="R5" s="96"/>
      <c r="S5" s="96"/>
      <c r="T5" s="96"/>
      <c r="U5" s="96"/>
    </row>
    <row r="6" spans="1:21" s="2" customFormat="1" ht="123.75" customHeight="1">
      <c r="A6" s="93"/>
      <c r="B6" s="93"/>
      <c r="C6" s="89"/>
      <c r="D6" s="90"/>
      <c r="E6" s="90"/>
      <c r="F6" s="90"/>
      <c r="G6" s="90"/>
      <c r="H6" s="98"/>
      <c r="I6" s="100"/>
      <c r="J6" s="100"/>
      <c r="K6" s="90"/>
      <c r="L6" s="90"/>
      <c r="M6" s="90"/>
      <c r="N6" s="39" t="s">
        <v>54</v>
      </c>
      <c r="O6" s="40" t="s">
        <v>55</v>
      </c>
      <c r="P6" s="39" t="s">
        <v>35</v>
      </c>
      <c r="Q6" s="39" t="s">
        <v>56</v>
      </c>
      <c r="R6" s="39" t="s">
        <v>57</v>
      </c>
      <c r="S6" s="39" t="s">
        <v>58</v>
      </c>
      <c r="T6" s="39" t="s">
        <v>59</v>
      </c>
      <c r="U6" s="39" t="s">
        <v>24</v>
      </c>
    </row>
    <row r="7" spans="1:21" s="6" customFormat="1" ht="15" customHeight="1">
      <c r="A7" s="71">
        <v>1</v>
      </c>
      <c r="B7" s="72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4" t="s">
        <v>17</v>
      </c>
      <c r="B8" s="94"/>
      <c r="C8" s="41">
        <v>2562</v>
      </c>
      <c r="D8" s="41">
        <v>2311</v>
      </c>
      <c r="E8" s="41">
        <v>124</v>
      </c>
      <c r="F8" s="41">
        <v>251</v>
      </c>
      <c r="G8" s="41">
        <v>907</v>
      </c>
      <c r="H8" s="41">
        <v>8</v>
      </c>
      <c r="I8" s="41">
        <v>33</v>
      </c>
      <c r="J8" s="41">
        <v>81</v>
      </c>
      <c r="K8" s="41">
        <v>749</v>
      </c>
      <c r="L8" s="41">
        <v>434</v>
      </c>
      <c r="M8" s="41">
        <v>316</v>
      </c>
      <c r="N8" s="41">
        <v>548</v>
      </c>
      <c r="O8" s="41">
        <v>267</v>
      </c>
      <c r="P8" s="41">
        <v>1182</v>
      </c>
      <c r="Q8" s="41">
        <v>703</v>
      </c>
      <c r="R8" s="41">
        <v>10</v>
      </c>
      <c r="S8" s="42">
        <v>336</v>
      </c>
      <c r="T8" s="42">
        <v>2</v>
      </c>
      <c r="U8" s="42">
        <v>177</v>
      </c>
    </row>
    <row r="9" spans="1:21" s="2" customFormat="1" ht="17.25">
      <c r="A9" s="68" t="s">
        <v>10</v>
      </c>
      <c r="B9" s="15" t="s">
        <v>7</v>
      </c>
      <c r="C9" s="34">
        <v>1055</v>
      </c>
      <c r="D9" s="34">
        <v>945</v>
      </c>
      <c r="E9" s="34">
        <v>48</v>
      </c>
      <c r="F9" s="34">
        <v>110</v>
      </c>
      <c r="G9" s="34">
        <v>212</v>
      </c>
      <c r="H9" s="34">
        <v>1</v>
      </c>
      <c r="I9" s="34">
        <v>12</v>
      </c>
      <c r="J9" s="34">
        <v>45</v>
      </c>
      <c r="K9" s="34">
        <v>316</v>
      </c>
      <c r="L9" s="34">
        <v>184</v>
      </c>
      <c r="M9" s="34">
        <v>156</v>
      </c>
      <c r="N9" s="34">
        <v>198</v>
      </c>
      <c r="O9" s="34">
        <v>107</v>
      </c>
      <c r="P9" s="34">
        <v>501</v>
      </c>
      <c r="Q9" s="34">
        <v>299</v>
      </c>
      <c r="R9" s="34">
        <v>3</v>
      </c>
      <c r="S9" s="34">
        <v>146</v>
      </c>
      <c r="T9" s="34">
        <v>0</v>
      </c>
      <c r="U9" s="34">
        <v>74</v>
      </c>
    </row>
    <row r="10" spans="1:21" s="2" customFormat="1" ht="17.25">
      <c r="A10" s="68"/>
      <c r="B10" s="15" t="s">
        <v>9</v>
      </c>
      <c r="C10" s="34">
        <v>728</v>
      </c>
      <c r="D10" s="34">
        <v>648</v>
      </c>
      <c r="E10" s="34">
        <v>29</v>
      </c>
      <c r="F10" s="34">
        <v>80</v>
      </c>
      <c r="G10" s="34">
        <v>270</v>
      </c>
      <c r="H10" s="34">
        <v>2</v>
      </c>
      <c r="I10" s="34">
        <v>6</v>
      </c>
      <c r="J10" s="34">
        <v>18</v>
      </c>
      <c r="K10" s="34">
        <v>215</v>
      </c>
      <c r="L10" s="34">
        <v>138</v>
      </c>
      <c r="M10" s="34">
        <v>82</v>
      </c>
      <c r="N10" s="34">
        <v>154</v>
      </c>
      <c r="O10" s="34">
        <v>76</v>
      </c>
      <c r="P10" s="34">
        <v>342</v>
      </c>
      <c r="Q10" s="34">
        <v>207</v>
      </c>
      <c r="R10" s="34">
        <v>0</v>
      </c>
      <c r="S10" s="34">
        <v>86</v>
      </c>
      <c r="T10" s="34">
        <v>1</v>
      </c>
      <c r="U10" s="34">
        <v>45</v>
      </c>
    </row>
    <row r="11" spans="1:21" s="2" customFormat="1" ht="17.25">
      <c r="A11" s="68"/>
      <c r="B11" s="15" t="s">
        <v>8</v>
      </c>
      <c r="C11" s="34">
        <v>377</v>
      </c>
      <c r="D11" s="34">
        <v>342</v>
      </c>
      <c r="E11" s="34">
        <v>17</v>
      </c>
      <c r="F11" s="34">
        <v>35</v>
      </c>
      <c r="G11" s="34">
        <v>85</v>
      </c>
      <c r="H11" s="34">
        <v>0</v>
      </c>
      <c r="I11" s="34">
        <v>7</v>
      </c>
      <c r="J11" s="34">
        <v>14</v>
      </c>
      <c r="K11" s="34">
        <v>102</v>
      </c>
      <c r="L11" s="34">
        <v>65</v>
      </c>
      <c r="M11" s="34">
        <v>33</v>
      </c>
      <c r="N11" s="34">
        <v>82</v>
      </c>
      <c r="O11" s="34">
        <v>38</v>
      </c>
      <c r="P11" s="34">
        <v>173</v>
      </c>
      <c r="Q11" s="34">
        <v>92</v>
      </c>
      <c r="R11" s="34">
        <v>1</v>
      </c>
      <c r="S11" s="34">
        <v>48</v>
      </c>
      <c r="T11" s="34">
        <v>1</v>
      </c>
      <c r="U11" s="34">
        <v>38</v>
      </c>
    </row>
    <row r="12" spans="1:21" s="2" customFormat="1" ht="17.25">
      <c r="A12" s="68"/>
      <c r="B12" s="15" t="s">
        <v>5</v>
      </c>
      <c r="C12" s="34">
        <v>233</v>
      </c>
      <c r="D12" s="34">
        <v>218</v>
      </c>
      <c r="E12" s="34">
        <v>19</v>
      </c>
      <c r="F12" s="34">
        <v>15</v>
      </c>
      <c r="G12" s="34">
        <v>171</v>
      </c>
      <c r="H12" s="34">
        <v>3</v>
      </c>
      <c r="I12" s="34">
        <v>3</v>
      </c>
      <c r="J12" s="34">
        <v>3</v>
      </c>
      <c r="K12" s="34">
        <v>79</v>
      </c>
      <c r="L12" s="34">
        <v>23</v>
      </c>
      <c r="M12" s="34">
        <v>30</v>
      </c>
      <c r="N12" s="34">
        <v>60</v>
      </c>
      <c r="O12" s="34">
        <v>25</v>
      </c>
      <c r="P12" s="34">
        <v>101</v>
      </c>
      <c r="Q12" s="34">
        <v>66</v>
      </c>
      <c r="R12" s="34">
        <v>6</v>
      </c>
      <c r="S12" s="34">
        <v>34</v>
      </c>
      <c r="T12" s="34">
        <v>0</v>
      </c>
      <c r="U12" s="34">
        <v>12</v>
      </c>
    </row>
    <row r="13" spans="1:21" s="2" customFormat="1" ht="17.25">
      <c r="A13" s="68"/>
      <c r="B13" s="15" t="s">
        <v>6</v>
      </c>
      <c r="C13" s="34">
        <v>169</v>
      </c>
      <c r="D13" s="34">
        <v>158</v>
      </c>
      <c r="E13" s="34">
        <v>11</v>
      </c>
      <c r="F13" s="34">
        <v>11</v>
      </c>
      <c r="G13" s="34">
        <v>169</v>
      </c>
      <c r="H13" s="34">
        <v>2</v>
      </c>
      <c r="I13" s="34">
        <v>5</v>
      </c>
      <c r="J13" s="34">
        <v>1</v>
      </c>
      <c r="K13" s="34">
        <v>37</v>
      </c>
      <c r="L13" s="34">
        <v>24</v>
      </c>
      <c r="M13" s="34">
        <v>15</v>
      </c>
      <c r="N13" s="34">
        <v>54</v>
      </c>
      <c r="O13" s="34">
        <v>21</v>
      </c>
      <c r="P13" s="34">
        <v>65</v>
      </c>
      <c r="Q13" s="34">
        <v>39</v>
      </c>
      <c r="R13" s="34">
        <v>0</v>
      </c>
      <c r="S13" s="34">
        <v>22</v>
      </c>
      <c r="T13" s="34">
        <v>0</v>
      </c>
      <c r="U13" s="34">
        <v>8</v>
      </c>
    </row>
    <row r="25" ht="12.75">
      <c r="G25" s="43"/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Y13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17.8515625" style="0" customWidth="1"/>
  </cols>
  <sheetData>
    <row r="2" spans="2:6" ht="20.25">
      <c r="B2" s="44" t="s">
        <v>68</v>
      </c>
      <c r="C2" s="45"/>
      <c r="D2" s="45"/>
      <c r="E2" s="45"/>
      <c r="F2" s="45"/>
    </row>
    <row r="5" spans="1:25" ht="20.25">
      <c r="A5" s="101" t="s">
        <v>69</v>
      </c>
      <c r="B5" s="102"/>
      <c r="C5" s="105" t="s">
        <v>28</v>
      </c>
      <c r="D5" s="107" t="s">
        <v>29</v>
      </c>
      <c r="E5" s="108"/>
      <c r="F5" s="109" t="s">
        <v>51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1"/>
    </row>
    <row r="6" spans="1:25" ht="259.5">
      <c r="A6" s="103"/>
      <c r="B6" s="104"/>
      <c r="C6" s="106"/>
      <c r="D6" s="56" t="s">
        <v>12</v>
      </c>
      <c r="E6" s="57" t="s">
        <v>70</v>
      </c>
      <c r="F6" s="57" t="s">
        <v>14</v>
      </c>
      <c r="G6" s="57" t="s">
        <v>15</v>
      </c>
      <c r="H6" s="57" t="s">
        <v>37</v>
      </c>
      <c r="I6" s="58" t="s">
        <v>38</v>
      </c>
      <c r="J6" s="57" t="s">
        <v>39</v>
      </c>
      <c r="K6" s="57" t="s">
        <v>40</v>
      </c>
      <c r="L6" s="57" t="s">
        <v>41</v>
      </c>
      <c r="M6" s="57" t="s">
        <v>42</v>
      </c>
      <c r="N6" s="57" t="s">
        <v>43</v>
      </c>
      <c r="O6" s="57" t="s">
        <v>44</v>
      </c>
      <c r="P6" s="57" t="s">
        <v>45</v>
      </c>
      <c r="Q6" s="57" t="s">
        <v>48</v>
      </c>
      <c r="R6" s="58" t="s">
        <v>46</v>
      </c>
      <c r="S6" s="57" t="s">
        <v>49</v>
      </c>
      <c r="T6" s="58" t="s">
        <v>47</v>
      </c>
      <c r="U6" s="57" t="s">
        <v>50</v>
      </c>
      <c r="V6" s="57" t="s">
        <v>60</v>
      </c>
      <c r="W6" s="58" t="s">
        <v>71</v>
      </c>
      <c r="X6" s="57" t="s">
        <v>72</v>
      </c>
      <c r="Y6" s="59" t="s">
        <v>73</v>
      </c>
    </row>
    <row r="7" spans="1:25" ht="13.5">
      <c r="A7" s="60"/>
      <c r="B7" s="61"/>
      <c r="C7" s="52">
        <v>1</v>
      </c>
      <c r="D7" s="53">
        <v>2</v>
      </c>
      <c r="E7" s="53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4">
        <v>9</v>
      </c>
      <c r="L7" s="54">
        <v>10</v>
      </c>
      <c r="M7" s="54">
        <v>11</v>
      </c>
      <c r="N7" s="54">
        <v>12</v>
      </c>
      <c r="O7" s="54">
        <v>13</v>
      </c>
      <c r="P7" s="54">
        <v>14</v>
      </c>
      <c r="Q7" s="54">
        <v>15</v>
      </c>
      <c r="R7" s="54">
        <v>16</v>
      </c>
      <c r="S7" s="54">
        <v>17</v>
      </c>
      <c r="T7" s="54">
        <v>18</v>
      </c>
      <c r="U7" s="54">
        <v>19</v>
      </c>
      <c r="V7" s="54">
        <v>20</v>
      </c>
      <c r="W7" s="54">
        <v>21</v>
      </c>
      <c r="X7" s="54">
        <v>22</v>
      </c>
      <c r="Y7" s="55">
        <v>23</v>
      </c>
    </row>
    <row r="8" spans="1:25" ht="15">
      <c r="A8" s="62" t="s">
        <v>17</v>
      </c>
      <c r="B8" s="63"/>
      <c r="C8" s="65">
        <v>1596</v>
      </c>
      <c r="D8" s="65">
        <v>1474</v>
      </c>
      <c r="E8" s="65">
        <v>723</v>
      </c>
      <c r="F8" s="65">
        <v>37</v>
      </c>
      <c r="G8" s="65">
        <v>6</v>
      </c>
      <c r="H8" s="65">
        <v>43</v>
      </c>
      <c r="I8" s="65">
        <v>0</v>
      </c>
      <c r="J8" s="65">
        <v>15</v>
      </c>
      <c r="K8" s="65">
        <v>2</v>
      </c>
      <c r="L8" s="65">
        <v>0</v>
      </c>
      <c r="M8" s="65">
        <v>0</v>
      </c>
      <c r="N8" s="65">
        <v>0</v>
      </c>
      <c r="O8" s="65">
        <v>0</v>
      </c>
      <c r="P8" s="65">
        <v>5</v>
      </c>
      <c r="Q8" s="65">
        <v>27</v>
      </c>
      <c r="R8" s="65">
        <v>1</v>
      </c>
      <c r="S8" s="65">
        <v>147</v>
      </c>
      <c r="T8" s="65">
        <v>1</v>
      </c>
      <c r="U8" s="65">
        <v>0</v>
      </c>
      <c r="V8" s="65">
        <v>42</v>
      </c>
      <c r="W8" s="65">
        <v>0</v>
      </c>
      <c r="X8" s="65">
        <v>0</v>
      </c>
      <c r="Y8" s="65">
        <v>9</v>
      </c>
    </row>
    <row r="9" spans="1:25" ht="16.5">
      <c r="A9" s="112" t="s">
        <v>10</v>
      </c>
      <c r="B9" s="46" t="s">
        <v>7</v>
      </c>
      <c r="C9" s="64">
        <v>688</v>
      </c>
      <c r="D9" s="64">
        <v>664</v>
      </c>
      <c r="E9" s="64">
        <v>294</v>
      </c>
      <c r="F9" s="64">
        <v>19</v>
      </c>
      <c r="G9" s="64">
        <v>1</v>
      </c>
      <c r="H9" s="64">
        <v>18</v>
      </c>
      <c r="I9" s="64">
        <v>0</v>
      </c>
      <c r="J9" s="64">
        <v>4</v>
      </c>
      <c r="K9" s="64">
        <v>1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12</v>
      </c>
      <c r="R9" s="64">
        <v>1</v>
      </c>
      <c r="S9" s="64">
        <v>65</v>
      </c>
      <c r="T9" s="64">
        <v>0</v>
      </c>
      <c r="U9" s="64">
        <v>0</v>
      </c>
      <c r="V9" s="64">
        <v>16</v>
      </c>
      <c r="W9" s="64">
        <v>0</v>
      </c>
      <c r="X9" s="64">
        <v>0</v>
      </c>
      <c r="Y9" s="64">
        <v>0</v>
      </c>
    </row>
    <row r="10" spans="1:25" ht="16.5">
      <c r="A10" s="113"/>
      <c r="B10" s="46" t="s">
        <v>9</v>
      </c>
      <c r="C10" s="64">
        <v>424</v>
      </c>
      <c r="D10" s="64">
        <v>388</v>
      </c>
      <c r="E10" s="64">
        <v>187</v>
      </c>
      <c r="F10" s="64">
        <v>10</v>
      </c>
      <c r="G10" s="64">
        <v>0</v>
      </c>
      <c r="H10" s="64">
        <v>11</v>
      </c>
      <c r="I10" s="64">
        <v>0</v>
      </c>
      <c r="J10" s="64">
        <v>4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2</v>
      </c>
      <c r="Q10" s="64">
        <v>6</v>
      </c>
      <c r="R10" s="64">
        <v>0</v>
      </c>
      <c r="S10" s="64">
        <v>40</v>
      </c>
      <c r="T10" s="64">
        <v>0</v>
      </c>
      <c r="U10" s="64">
        <v>0</v>
      </c>
      <c r="V10" s="64">
        <v>20</v>
      </c>
      <c r="W10" s="64">
        <v>0</v>
      </c>
      <c r="X10" s="64">
        <v>0</v>
      </c>
      <c r="Y10" s="64">
        <v>0</v>
      </c>
    </row>
    <row r="11" spans="1:25" ht="16.5">
      <c r="A11" s="113"/>
      <c r="B11" s="46" t="s">
        <v>8</v>
      </c>
      <c r="C11" s="64">
        <v>255</v>
      </c>
      <c r="D11" s="64">
        <v>239</v>
      </c>
      <c r="E11" s="64">
        <v>122</v>
      </c>
      <c r="F11" s="64">
        <v>3</v>
      </c>
      <c r="G11" s="64">
        <v>1</v>
      </c>
      <c r="H11" s="64">
        <v>8</v>
      </c>
      <c r="I11" s="64">
        <v>0</v>
      </c>
      <c r="J11" s="64">
        <v>3</v>
      </c>
      <c r="K11" s="64">
        <v>1</v>
      </c>
      <c r="L11" s="64">
        <v>0</v>
      </c>
      <c r="M11" s="64">
        <v>0</v>
      </c>
      <c r="N11" s="64">
        <v>0</v>
      </c>
      <c r="O11" s="64">
        <v>0</v>
      </c>
      <c r="P11" s="64">
        <v>2</v>
      </c>
      <c r="Q11" s="64">
        <v>3</v>
      </c>
      <c r="R11" s="64">
        <v>0</v>
      </c>
      <c r="S11" s="64">
        <v>26</v>
      </c>
      <c r="T11" s="64">
        <v>1</v>
      </c>
      <c r="U11" s="64">
        <v>0</v>
      </c>
      <c r="V11" s="64">
        <v>6</v>
      </c>
      <c r="W11" s="64">
        <v>0</v>
      </c>
      <c r="X11" s="64">
        <v>0</v>
      </c>
      <c r="Y11" s="64">
        <v>0</v>
      </c>
    </row>
    <row r="12" spans="1:25" ht="16.5">
      <c r="A12" s="113"/>
      <c r="B12" s="46" t="s">
        <v>5</v>
      </c>
      <c r="C12" s="64">
        <v>131</v>
      </c>
      <c r="D12" s="64">
        <v>98</v>
      </c>
      <c r="E12" s="64">
        <v>61</v>
      </c>
      <c r="F12" s="64">
        <v>4</v>
      </c>
      <c r="G12" s="64">
        <v>4</v>
      </c>
      <c r="H12" s="64">
        <v>3</v>
      </c>
      <c r="I12" s="64">
        <v>0</v>
      </c>
      <c r="J12" s="64">
        <v>2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5</v>
      </c>
      <c r="R12" s="64">
        <v>0</v>
      </c>
      <c r="S12" s="64">
        <v>6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</row>
    <row r="13" spans="1:25" ht="16.5">
      <c r="A13" s="114"/>
      <c r="B13" s="46" t="s">
        <v>6</v>
      </c>
      <c r="C13" s="64">
        <v>98</v>
      </c>
      <c r="D13" s="64">
        <v>85</v>
      </c>
      <c r="E13" s="64">
        <v>59</v>
      </c>
      <c r="F13" s="64">
        <v>1</v>
      </c>
      <c r="G13" s="64">
        <v>0</v>
      </c>
      <c r="H13" s="64">
        <v>3</v>
      </c>
      <c r="I13" s="64">
        <v>0</v>
      </c>
      <c r="J13" s="64">
        <v>2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1</v>
      </c>
      <c r="Q13" s="64">
        <v>1</v>
      </c>
      <c r="R13" s="64">
        <v>0</v>
      </c>
      <c r="S13" s="64">
        <v>10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9</v>
      </c>
    </row>
  </sheetData>
  <sheetProtection/>
  <mergeCells count="5">
    <mergeCell ref="A5:B6"/>
    <mergeCell ref="C5:C6"/>
    <mergeCell ref="D5:E5"/>
    <mergeCell ref="F5:Y5"/>
    <mergeCell ref="A9:A13"/>
  </mergeCells>
  <printOptions/>
  <pageMargins left="0.7" right="0.7" top="0.75" bottom="0.75" header="0.3" footer="0.3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2021-08-10T09:06:16Z</cp:lastPrinted>
  <dcterms:created xsi:type="dcterms:W3CDTF">2005-05-31T12:02:57Z</dcterms:created>
  <dcterms:modified xsi:type="dcterms:W3CDTF">2023-05-09T10:15:05Z</dcterms:modified>
  <cp:category/>
  <cp:version/>
  <cp:contentType/>
  <cp:contentStatus/>
</cp:coreProperties>
</file>