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VII" sheetId="1" r:id="rId1"/>
    <sheet name="miejsca pracy i aktywizacji zaw" sheetId="2" r:id="rId2"/>
    <sheet name="kategorie bezrobotnych - VII" sheetId="3" r:id="rId3"/>
    <sheet name="Arkusz1" sheetId="4" state="hidden" r:id="rId4"/>
    <sheet name="bilans bezrobocia I-V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<sst xmlns="http://schemas.openxmlformats.org/spreadsheetml/2006/main" count="127" uniqueCount="81">
  <si>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</si>
  <si>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</si>
  <si>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</si>
  <si>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</si>
  <si>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</si>
  <si>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</si>
  <si>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</si>
  <si>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</si>
  <si>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</si>
  <si>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</si>
  <si>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</si>
  <si>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</si>
  <si>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</si>
  <si>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</si>
  <si>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</si>
  <si>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</si>
  <si>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</si>
  <si>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</si>
  <si>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</si>
  <si>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</si>
  <si>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</si>
  <si>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</si>
  <si>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</si>
  <si>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</si>
  <si>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</si>
  <si>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</si>
  <si>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</si>
  <si>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</si>
  <si>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</si>
  <si>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</si>
  <si>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</si>
  <si>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</si>
  <si>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</si>
  <si>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</si>
  <si>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</si>
  <si>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</si>
  <si>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</si>
  <si>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</si>
  <si>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</si>
  <si>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</si>
  <si>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</si>
  <si>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</si>
  <si>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</si>
  <si>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</si>
  <si>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</si>
  <si>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</si>
  <si>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</si>
  <si>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</si>
  <si>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</si>
  <si>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</si>
  <si>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</si>
  <si>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</si>
  <si>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</si>
  <si>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</si>
  <si>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</si>
  <si>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</si>
  <si>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</si>
  <si>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</si>
  <si>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</si>
  <si>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</si>
  <si>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</si>
  <si>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</si>
  <si>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</si>
  <si>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</si>
  <si>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</si>
  <si>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</si>
  <si>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</si>
  <si>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</si>
  <si>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</si>
  <si>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</si>
  <si>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</si>
  <si>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</si>
  <si>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</si>
  <si>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</si>
  <si>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</si>
  <si>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STAN I BILANS BEZROBOCIA WEDŁUG GMIN W LIPCU 2023</t>
  </si>
  <si>
    <t>LIPIEC 2022</t>
  </si>
  <si>
    <t>LIPIEC 2023</t>
  </si>
  <si>
    <t>WYBRANE KATEGORIE BEZROBOTNYCH WEDŁUG GMIN W LIPCU 2023</t>
  </si>
  <si>
    <t>WOLNE MIEJSCA PRACY I MIEJSCA AKTYWIZACJI ZAWODOWEJ ZGŁOSZONE W LIPCU 2023</t>
  </si>
  <si>
    <t>TABELA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</si>
</sst>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Y26" sqref="Y2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4" t="s">
        <v>4</v>
      </c>
      <c r="B4" s="75"/>
      <c r="C4" s="78" t="s">
        <v>11</v>
      </c>
      <c r="D4" s="78"/>
      <c r="E4" s="74" t="s">
        <v>73</v>
      </c>
      <c r="F4" s="80" t="s">
        <v>16</v>
      </c>
      <c r="G4" s="78" t="s">
        <v>0</v>
      </c>
      <c r="H4" s="78"/>
      <c r="I4" s="78" t="s">
        <v>3</v>
      </c>
      <c r="J4" s="78"/>
      <c r="K4" s="80" t="s">
        <v>28</v>
      </c>
      <c r="L4" s="74" t="s">
        <v>29</v>
      </c>
      <c r="M4" s="74"/>
      <c r="N4" s="82" t="s">
        <v>51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  <c r="AF4" s="84"/>
      <c r="AG4" s="84"/>
      <c r="AH4" s="85"/>
    </row>
    <row r="5" spans="1:34" s="4" customFormat="1" ht="104.25" customHeight="1">
      <c r="A5" s="75"/>
      <c r="B5" s="75"/>
      <c r="C5" s="47" t="s">
        <v>76</v>
      </c>
      <c r="D5" s="47" t="s">
        <v>77</v>
      </c>
      <c r="E5" s="74"/>
      <c r="F5" s="81"/>
      <c r="G5" s="47" t="s">
        <v>1</v>
      </c>
      <c r="H5" s="48" t="s">
        <v>2</v>
      </c>
      <c r="I5" s="47" t="s">
        <v>1</v>
      </c>
      <c r="J5" s="48" t="s">
        <v>2</v>
      </c>
      <c r="K5" s="81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76">
        <v>1</v>
      </c>
      <c r="B6" s="77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71" t="s">
        <v>17</v>
      </c>
      <c r="B7" s="72"/>
      <c r="C7" s="29">
        <v>2449</v>
      </c>
      <c r="D7" s="29">
        <v>2443</v>
      </c>
      <c r="E7" s="30">
        <f aca="true" t="shared" si="0" ref="E7:E12">D7/C7</f>
        <v>0.9975500204164965</v>
      </c>
      <c r="F7" s="30">
        <f>D7/D7</f>
        <v>1</v>
      </c>
      <c r="G7" s="31">
        <v>290</v>
      </c>
      <c r="H7" s="30">
        <f aca="true" t="shared" si="1" ref="H7:H12">G7/D7</f>
        <v>0.11870650839132214</v>
      </c>
      <c r="I7" s="31">
        <v>1363</v>
      </c>
      <c r="J7" s="30">
        <f aca="true" t="shared" si="2" ref="J7:J12">I7/D7</f>
        <v>0.5579205894392141</v>
      </c>
      <c r="K7" s="31">
        <v>343</v>
      </c>
      <c r="L7" s="31">
        <v>345</v>
      </c>
      <c r="M7" s="31">
        <v>172</v>
      </c>
      <c r="N7" s="31">
        <v>12</v>
      </c>
      <c r="O7" s="31">
        <v>1</v>
      </c>
      <c r="P7" s="31">
        <v>6</v>
      </c>
      <c r="Q7" s="31">
        <v>0</v>
      </c>
      <c r="R7" s="31">
        <v>5</v>
      </c>
      <c r="S7" s="31">
        <v>0</v>
      </c>
      <c r="T7" s="31">
        <v>1</v>
      </c>
      <c r="U7" s="31">
        <v>0</v>
      </c>
      <c r="V7" s="31">
        <v>0</v>
      </c>
      <c r="W7" s="31">
        <v>0</v>
      </c>
      <c r="X7" s="31">
        <v>0</v>
      </c>
      <c r="Y7" s="31">
        <v>2</v>
      </c>
      <c r="Z7" s="31">
        <v>1</v>
      </c>
      <c r="AA7" s="31">
        <v>18</v>
      </c>
      <c r="AB7" s="31">
        <v>0</v>
      </c>
      <c r="AC7" s="31">
        <v>0</v>
      </c>
      <c r="AD7" s="31">
        <v>1</v>
      </c>
      <c r="AE7" s="32">
        <v>0</v>
      </c>
      <c r="AF7" s="31">
        <v>0</v>
      </c>
      <c r="AG7" s="33">
        <v>3</v>
      </c>
      <c r="AH7" s="33">
        <v>0</v>
      </c>
    </row>
    <row r="8" spans="1:34" s="2" customFormat="1" ht="17.25">
      <c r="A8" s="73" t="s">
        <v>10</v>
      </c>
      <c r="B8" s="15" t="s">
        <v>7</v>
      </c>
      <c r="C8" s="34">
        <v>1066</v>
      </c>
      <c r="D8" s="34">
        <v>1007</v>
      </c>
      <c r="E8" s="35">
        <f t="shared" si="0"/>
        <v>0.9446529080675422</v>
      </c>
      <c r="F8" s="35">
        <f>D8/D7</f>
        <v>0.41219811706917725</v>
      </c>
      <c r="G8" s="34">
        <v>101</v>
      </c>
      <c r="H8" s="36">
        <f t="shared" si="1"/>
        <v>0.1002979145978153</v>
      </c>
      <c r="I8" s="34">
        <v>556</v>
      </c>
      <c r="J8" s="36">
        <f>I8/D8</f>
        <v>0.5521350546176763</v>
      </c>
      <c r="K8" s="34">
        <v>145</v>
      </c>
      <c r="L8" s="34">
        <v>143</v>
      </c>
      <c r="M8" s="34">
        <v>67</v>
      </c>
      <c r="N8" s="34">
        <v>7</v>
      </c>
      <c r="O8" s="34">
        <v>0</v>
      </c>
      <c r="P8" s="34">
        <v>0</v>
      </c>
      <c r="Q8" s="34">
        <v>0</v>
      </c>
      <c r="R8" s="34">
        <v>2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7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73"/>
      <c r="B9" s="15" t="s">
        <v>9</v>
      </c>
      <c r="C9" s="34">
        <v>678</v>
      </c>
      <c r="D9" s="34">
        <v>733</v>
      </c>
      <c r="E9" s="35">
        <f t="shared" si="0"/>
        <v>1.0811209439528024</v>
      </c>
      <c r="F9" s="35">
        <f>D9/D7</f>
        <v>0.30004093327875564</v>
      </c>
      <c r="G9" s="34">
        <v>84</v>
      </c>
      <c r="H9" s="36">
        <f t="shared" si="1"/>
        <v>0.1145975443383356</v>
      </c>
      <c r="I9" s="34">
        <v>397</v>
      </c>
      <c r="J9" s="36">
        <f t="shared" si="2"/>
        <v>0.5416098226466576</v>
      </c>
      <c r="K9" s="34">
        <v>104</v>
      </c>
      <c r="L9" s="34">
        <v>91</v>
      </c>
      <c r="M9" s="34">
        <v>46</v>
      </c>
      <c r="N9" s="34">
        <v>3</v>
      </c>
      <c r="O9" s="34">
        <v>0</v>
      </c>
      <c r="P9" s="34">
        <v>2</v>
      </c>
      <c r="Q9" s="34">
        <v>0</v>
      </c>
      <c r="R9" s="34">
        <v>2</v>
      </c>
      <c r="S9" s="34">
        <v>0</v>
      </c>
      <c r="T9" s="34">
        <v>1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1</v>
      </c>
      <c r="AA9" s="34">
        <v>3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73"/>
      <c r="B10" s="15" t="s">
        <v>8</v>
      </c>
      <c r="C10" s="34">
        <v>379</v>
      </c>
      <c r="D10" s="34">
        <v>323</v>
      </c>
      <c r="E10" s="35">
        <f t="shared" si="0"/>
        <v>0.8522427440633246</v>
      </c>
      <c r="F10" s="35">
        <f>D10/D7</f>
        <v>0.1322144903806795</v>
      </c>
      <c r="G10" s="34">
        <v>42</v>
      </c>
      <c r="H10" s="36">
        <f t="shared" si="1"/>
        <v>0.13003095975232198</v>
      </c>
      <c r="I10" s="34">
        <v>193</v>
      </c>
      <c r="J10" s="36">
        <f t="shared" si="2"/>
        <v>0.5975232198142415</v>
      </c>
      <c r="K10" s="34">
        <v>49</v>
      </c>
      <c r="L10" s="34">
        <v>61</v>
      </c>
      <c r="M10" s="34">
        <v>32</v>
      </c>
      <c r="N10" s="34">
        <v>2</v>
      </c>
      <c r="O10" s="34">
        <v>0</v>
      </c>
      <c r="P10" s="34">
        <v>2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2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73"/>
      <c r="B11" s="15" t="s">
        <v>5</v>
      </c>
      <c r="C11" s="34">
        <v>184</v>
      </c>
      <c r="D11" s="34">
        <v>201</v>
      </c>
      <c r="E11" s="35">
        <f t="shared" si="0"/>
        <v>1.0923913043478262</v>
      </c>
      <c r="F11" s="35">
        <f>D11/D7</f>
        <v>0.08227589029881294</v>
      </c>
      <c r="G11" s="34">
        <v>35</v>
      </c>
      <c r="H11" s="36">
        <f t="shared" si="1"/>
        <v>0.17412935323383086</v>
      </c>
      <c r="I11" s="34">
        <v>114</v>
      </c>
      <c r="J11" s="36">
        <f t="shared" si="2"/>
        <v>0.5671641791044776</v>
      </c>
      <c r="K11" s="34">
        <v>24</v>
      </c>
      <c r="L11" s="34">
        <v>30</v>
      </c>
      <c r="M11" s="34">
        <v>13</v>
      </c>
      <c r="N11" s="34">
        <v>0</v>
      </c>
      <c r="O11" s="34">
        <v>1</v>
      </c>
      <c r="P11" s="34">
        <v>1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2</v>
      </c>
      <c r="AB11" s="34">
        <v>0</v>
      </c>
      <c r="AC11" s="34">
        <v>0</v>
      </c>
      <c r="AD11" s="34">
        <v>1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73"/>
      <c r="B12" s="15" t="s">
        <v>6</v>
      </c>
      <c r="C12" s="34">
        <v>142</v>
      </c>
      <c r="D12" s="34">
        <v>179</v>
      </c>
      <c r="E12" s="35">
        <f t="shared" si="0"/>
        <v>1.2605633802816902</v>
      </c>
      <c r="F12" s="35">
        <f>D12/D7</f>
        <v>0.07327056897257471</v>
      </c>
      <c r="G12" s="34">
        <v>28</v>
      </c>
      <c r="H12" s="36">
        <f t="shared" si="1"/>
        <v>0.1564245810055866</v>
      </c>
      <c r="I12" s="34">
        <v>103</v>
      </c>
      <c r="J12" s="36">
        <f t="shared" si="2"/>
        <v>0.5754189944134078</v>
      </c>
      <c r="K12" s="34">
        <v>21</v>
      </c>
      <c r="L12" s="34">
        <v>20</v>
      </c>
      <c r="M12" s="34">
        <v>14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3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9" t="s">
        <v>79</v>
      </c>
      <c r="C1" s="79"/>
      <c r="D1" s="79"/>
      <c r="E1" s="79"/>
      <c r="F1" s="79"/>
      <c r="G1" s="79"/>
    </row>
    <row r="2" spans="1:7" s="2" customFormat="1" ht="17.25">
      <c r="A2" s="19"/>
      <c r="B2" s="19"/>
      <c r="C2" s="19"/>
      <c r="D2" s="19"/>
      <c r="E2" s="19"/>
      <c r="F2" s="19"/>
      <c r="G2" s="20" t="s">
        <v>80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6"/>
      <c r="B4" s="89" t="s">
        <v>31</v>
      </c>
      <c r="C4" s="93"/>
      <c r="D4" s="90" t="s">
        <v>36</v>
      </c>
      <c r="E4" s="91"/>
      <c r="F4" s="92"/>
      <c r="G4" s="92"/>
    </row>
    <row r="5" spans="1:9" s="2" customFormat="1" ht="33" customHeight="1">
      <c r="A5" s="86"/>
      <c r="B5" s="93"/>
      <c r="C5" s="93"/>
      <c r="D5" s="87" t="s">
        <v>32</v>
      </c>
      <c r="E5" s="88"/>
      <c r="F5" s="89" t="s">
        <v>33</v>
      </c>
      <c r="G5" s="89"/>
      <c r="H5" s="8"/>
      <c r="I5" s="8"/>
    </row>
    <row r="6" spans="1:9" s="2" customFormat="1" ht="47.25" customHeight="1">
      <c r="A6" s="86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6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480</v>
      </c>
      <c r="E8" s="22">
        <v>40</v>
      </c>
      <c r="F8" s="22">
        <v>2239</v>
      </c>
      <c r="G8" s="22">
        <v>132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6" t="s">
        <v>4</v>
      </c>
      <c r="B4" s="97"/>
      <c r="C4" s="94" t="s">
        <v>19</v>
      </c>
      <c r="D4" s="100" t="s">
        <v>18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s="2" customFormat="1" ht="20.25">
      <c r="A5" s="96"/>
      <c r="B5" s="97"/>
      <c r="C5" s="94"/>
      <c r="D5" s="95" t="s">
        <v>20</v>
      </c>
      <c r="E5" s="95" t="s">
        <v>21</v>
      </c>
      <c r="F5" s="95" t="s">
        <v>22</v>
      </c>
      <c r="G5" s="95" t="s">
        <v>25</v>
      </c>
      <c r="H5" s="102" t="s">
        <v>61</v>
      </c>
      <c r="I5" s="104" t="s">
        <v>62</v>
      </c>
      <c r="J5" s="104" t="s">
        <v>63</v>
      </c>
      <c r="K5" s="95" t="s">
        <v>23</v>
      </c>
      <c r="L5" s="95" t="s">
        <v>34</v>
      </c>
      <c r="M5" s="95" t="s">
        <v>53</v>
      </c>
      <c r="N5" s="101" t="s">
        <v>26</v>
      </c>
      <c r="O5" s="101"/>
      <c r="P5" s="101"/>
      <c r="Q5" s="101"/>
      <c r="R5" s="101"/>
      <c r="S5" s="101"/>
      <c r="T5" s="101"/>
      <c r="U5" s="101"/>
    </row>
    <row r="6" spans="1:21" s="2" customFormat="1" ht="123.75" customHeight="1">
      <c r="A6" s="98"/>
      <c r="B6" s="98"/>
      <c r="C6" s="94"/>
      <c r="D6" s="95"/>
      <c r="E6" s="95"/>
      <c r="F6" s="95"/>
      <c r="G6" s="95"/>
      <c r="H6" s="103"/>
      <c r="I6" s="105"/>
      <c r="J6" s="105"/>
      <c r="K6" s="95"/>
      <c r="L6" s="95"/>
      <c r="M6" s="95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6">
        <v>1</v>
      </c>
      <c r="B7" s="7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9" t="s">
        <v>17</v>
      </c>
      <c r="B8" s="99"/>
      <c r="C8" s="41">
        <v>2443</v>
      </c>
      <c r="D8" s="41">
        <v>2176</v>
      </c>
      <c r="E8" s="41">
        <v>118</v>
      </c>
      <c r="F8" s="41">
        <v>267</v>
      </c>
      <c r="G8" s="41">
        <v>890</v>
      </c>
      <c r="H8" s="41">
        <v>8</v>
      </c>
      <c r="I8" s="41">
        <v>55</v>
      </c>
      <c r="J8" s="41">
        <v>72</v>
      </c>
      <c r="K8" s="41">
        <v>654</v>
      </c>
      <c r="L8" s="41">
        <v>446</v>
      </c>
      <c r="M8" s="41">
        <v>298</v>
      </c>
      <c r="N8" s="41">
        <v>515</v>
      </c>
      <c r="O8" s="41">
        <v>255</v>
      </c>
      <c r="P8" s="41">
        <v>1095</v>
      </c>
      <c r="Q8" s="41">
        <v>662</v>
      </c>
      <c r="R8" s="41">
        <v>56</v>
      </c>
      <c r="S8" s="42">
        <v>313</v>
      </c>
      <c r="T8" s="42">
        <v>3</v>
      </c>
      <c r="U8" s="42">
        <v>178</v>
      </c>
    </row>
    <row r="9" spans="1:21" s="2" customFormat="1" ht="17.25">
      <c r="A9" s="73" t="s">
        <v>10</v>
      </c>
      <c r="B9" s="15" t="s">
        <v>7</v>
      </c>
      <c r="C9" s="34">
        <v>1007</v>
      </c>
      <c r="D9" s="34">
        <v>886</v>
      </c>
      <c r="E9" s="34">
        <v>49</v>
      </c>
      <c r="F9" s="34">
        <v>121</v>
      </c>
      <c r="G9" s="34">
        <v>214</v>
      </c>
      <c r="H9" s="34">
        <v>0</v>
      </c>
      <c r="I9" s="34">
        <v>20</v>
      </c>
      <c r="J9" s="34">
        <v>44</v>
      </c>
      <c r="K9" s="34">
        <v>272</v>
      </c>
      <c r="L9" s="34">
        <v>191</v>
      </c>
      <c r="M9" s="34">
        <v>150</v>
      </c>
      <c r="N9" s="34">
        <v>201</v>
      </c>
      <c r="O9" s="34">
        <v>103</v>
      </c>
      <c r="P9" s="34">
        <v>474</v>
      </c>
      <c r="Q9" s="34">
        <v>292</v>
      </c>
      <c r="R9" s="34">
        <v>29</v>
      </c>
      <c r="S9" s="34">
        <v>140</v>
      </c>
      <c r="T9" s="34">
        <v>1</v>
      </c>
      <c r="U9" s="34">
        <v>77</v>
      </c>
    </row>
    <row r="10" spans="1:21" s="2" customFormat="1" ht="17.25">
      <c r="A10" s="73"/>
      <c r="B10" s="15" t="s">
        <v>9</v>
      </c>
      <c r="C10" s="34">
        <v>733</v>
      </c>
      <c r="D10" s="34">
        <v>655</v>
      </c>
      <c r="E10" s="34">
        <v>26</v>
      </c>
      <c r="F10" s="34">
        <v>78</v>
      </c>
      <c r="G10" s="34">
        <v>287</v>
      </c>
      <c r="H10" s="34">
        <v>2</v>
      </c>
      <c r="I10" s="34">
        <v>15</v>
      </c>
      <c r="J10" s="34">
        <v>20</v>
      </c>
      <c r="K10" s="34">
        <v>195</v>
      </c>
      <c r="L10" s="34">
        <v>140</v>
      </c>
      <c r="M10" s="34">
        <v>76</v>
      </c>
      <c r="N10" s="34">
        <v>153</v>
      </c>
      <c r="O10" s="34">
        <v>77</v>
      </c>
      <c r="P10" s="34">
        <v>333</v>
      </c>
      <c r="Q10" s="34">
        <v>202</v>
      </c>
      <c r="R10" s="34">
        <v>16</v>
      </c>
      <c r="S10" s="34">
        <v>80</v>
      </c>
      <c r="T10" s="34">
        <v>1</v>
      </c>
      <c r="U10" s="34">
        <v>48</v>
      </c>
    </row>
    <row r="11" spans="1:21" s="2" customFormat="1" ht="17.25">
      <c r="A11" s="73"/>
      <c r="B11" s="15" t="s">
        <v>8</v>
      </c>
      <c r="C11" s="34">
        <v>323</v>
      </c>
      <c r="D11" s="34">
        <v>286</v>
      </c>
      <c r="E11" s="34">
        <v>14</v>
      </c>
      <c r="F11" s="34">
        <v>37</v>
      </c>
      <c r="G11" s="34">
        <v>63</v>
      </c>
      <c r="H11" s="34">
        <v>1</v>
      </c>
      <c r="I11" s="34">
        <v>9</v>
      </c>
      <c r="J11" s="34">
        <v>4</v>
      </c>
      <c r="K11" s="34">
        <v>80</v>
      </c>
      <c r="L11" s="34">
        <v>64</v>
      </c>
      <c r="M11" s="34">
        <v>32</v>
      </c>
      <c r="N11" s="34">
        <v>63</v>
      </c>
      <c r="O11" s="34">
        <v>35</v>
      </c>
      <c r="P11" s="34">
        <v>148</v>
      </c>
      <c r="Q11" s="34">
        <v>78</v>
      </c>
      <c r="R11" s="34">
        <v>7</v>
      </c>
      <c r="S11" s="34">
        <v>40</v>
      </c>
      <c r="T11" s="34">
        <v>1</v>
      </c>
      <c r="U11" s="34">
        <v>27</v>
      </c>
    </row>
    <row r="12" spans="1:21" s="2" customFormat="1" ht="17.25">
      <c r="A12" s="73"/>
      <c r="B12" s="15" t="s">
        <v>5</v>
      </c>
      <c r="C12" s="34">
        <v>201</v>
      </c>
      <c r="D12" s="34">
        <v>186</v>
      </c>
      <c r="E12" s="34">
        <v>15</v>
      </c>
      <c r="F12" s="34">
        <v>15</v>
      </c>
      <c r="G12" s="34">
        <v>147</v>
      </c>
      <c r="H12" s="34">
        <v>3</v>
      </c>
      <c r="I12" s="34">
        <v>5</v>
      </c>
      <c r="J12" s="34">
        <v>2</v>
      </c>
      <c r="K12" s="34">
        <v>64</v>
      </c>
      <c r="L12" s="34">
        <v>24</v>
      </c>
      <c r="M12" s="34">
        <v>25</v>
      </c>
      <c r="N12" s="34">
        <v>45</v>
      </c>
      <c r="O12" s="34">
        <v>19</v>
      </c>
      <c r="P12" s="34">
        <v>75</v>
      </c>
      <c r="Q12" s="34">
        <v>47</v>
      </c>
      <c r="R12" s="34">
        <v>4</v>
      </c>
      <c r="S12" s="34">
        <v>32</v>
      </c>
      <c r="T12" s="34">
        <v>0</v>
      </c>
      <c r="U12" s="34">
        <v>17</v>
      </c>
    </row>
    <row r="13" spans="1:21" s="2" customFormat="1" ht="17.25">
      <c r="A13" s="73"/>
      <c r="B13" s="15" t="s">
        <v>6</v>
      </c>
      <c r="C13" s="34">
        <v>179</v>
      </c>
      <c r="D13" s="34">
        <v>163</v>
      </c>
      <c r="E13" s="34">
        <v>14</v>
      </c>
      <c r="F13" s="34">
        <v>16</v>
      </c>
      <c r="G13" s="34">
        <v>179</v>
      </c>
      <c r="H13" s="34">
        <v>2</v>
      </c>
      <c r="I13" s="34">
        <v>6</v>
      </c>
      <c r="J13" s="34">
        <v>2</v>
      </c>
      <c r="K13" s="34">
        <v>43</v>
      </c>
      <c r="L13" s="34">
        <v>27</v>
      </c>
      <c r="M13" s="34">
        <v>15</v>
      </c>
      <c r="N13" s="34">
        <v>53</v>
      </c>
      <c r="O13" s="34">
        <v>21</v>
      </c>
      <c r="P13" s="34">
        <v>65</v>
      </c>
      <c r="Q13" s="34">
        <v>43</v>
      </c>
      <c r="R13" s="34">
        <v>0</v>
      </c>
      <c r="S13" s="34">
        <v>21</v>
      </c>
      <c r="T13" s="34">
        <v>0</v>
      </c>
      <c r="U13" s="34">
        <v>9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AC6" sqref="AC6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121" t="s">
        <v>64</v>
      </c>
    </row>
    <row r="5" spans="1:26" ht="20.25">
      <c r="A5" s="106" t="s">
        <v>68</v>
      </c>
      <c r="B5" s="107"/>
      <c r="C5" s="110" t="s">
        <v>28</v>
      </c>
      <c r="D5" s="112" t="s">
        <v>29</v>
      </c>
      <c r="E5" s="113"/>
      <c r="F5" s="117" t="s">
        <v>51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  <c r="Z5" s="120"/>
    </row>
    <row r="6" spans="1:26" ht="243">
      <c r="A6" s="108"/>
      <c r="B6" s="109"/>
      <c r="C6" s="111"/>
      <c r="D6" s="60" t="s">
        <v>12</v>
      </c>
      <c r="E6" s="61" t="s">
        <v>69</v>
      </c>
      <c r="F6" s="61" t="s">
        <v>14</v>
      </c>
      <c r="G6" s="61" t="s">
        <v>15</v>
      </c>
      <c r="H6" s="61" t="s">
        <v>37</v>
      </c>
      <c r="I6" s="62" t="s">
        <v>38</v>
      </c>
      <c r="J6" s="61" t="s">
        <v>39</v>
      </c>
      <c r="K6" s="61" t="s">
        <v>40</v>
      </c>
      <c r="L6" s="61" t="s">
        <v>41</v>
      </c>
      <c r="M6" s="61" t="s">
        <v>42</v>
      </c>
      <c r="N6" s="61" t="s">
        <v>43</v>
      </c>
      <c r="O6" s="61" t="s">
        <v>44</v>
      </c>
      <c r="P6" s="61" t="s">
        <v>45</v>
      </c>
      <c r="Q6" s="61" t="s">
        <v>48</v>
      </c>
      <c r="R6" s="62" t="s">
        <v>46</v>
      </c>
      <c r="S6" s="61" t="s">
        <v>49</v>
      </c>
      <c r="T6" s="62" t="s">
        <v>47</v>
      </c>
      <c r="U6" s="61" t="s">
        <v>50</v>
      </c>
      <c r="V6" s="61" t="s">
        <v>60</v>
      </c>
      <c r="W6" s="62" t="s">
        <v>70</v>
      </c>
      <c r="X6" s="61" t="s">
        <v>71</v>
      </c>
      <c r="Y6" s="63" t="s">
        <v>72</v>
      </c>
      <c r="Z6" s="70" t="s">
        <v>74</v>
      </c>
    </row>
    <row r="7" spans="1:26" ht="13.5">
      <c r="A7" s="64"/>
      <c r="B7" s="65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9">
        <v>23</v>
      </c>
      <c r="Z7" s="59">
        <v>24</v>
      </c>
    </row>
    <row r="8" spans="1:26" ht="15">
      <c r="A8" s="66" t="s">
        <v>17</v>
      </c>
      <c r="B8" s="67"/>
      <c r="C8" s="68">
        <v>2616</v>
      </c>
      <c r="D8" s="68">
        <v>2613</v>
      </c>
      <c r="E8" s="68">
        <v>1288</v>
      </c>
      <c r="F8" s="68">
        <v>74</v>
      </c>
      <c r="G8" s="68">
        <v>8</v>
      </c>
      <c r="H8" s="68">
        <v>63</v>
      </c>
      <c r="I8" s="68">
        <v>0</v>
      </c>
      <c r="J8" s="68">
        <v>38</v>
      </c>
      <c r="K8" s="68">
        <v>3</v>
      </c>
      <c r="L8" s="68">
        <v>4</v>
      </c>
      <c r="M8" s="68">
        <v>0</v>
      </c>
      <c r="N8" s="68">
        <v>0</v>
      </c>
      <c r="O8" s="68">
        <v>0</v>
      </c>
      <c r="P8" s="68">
        <v>9</v>
      </c>
      <c r="Q8" s="68">
        <v>39</v>
      </c>
      <c r="R8" s="68">
        <v>3</v>
      </c>
      <c r="S8" s="68">
        <v>221</v>
      </c>
      <c r="T8" s="68">
        <v>1</v>
      </c>
      <c r="U8" s="68">
        <v>0</v>
      </c>
      <c r="V8" s="68">
        <v>68</v>
      </c>
      <c r="W8" s="68">
        <v>0</v>
      </c>
      <c r="X8" s="68">
        <v>0</v>
      </c>
      <c r="Y8" s="68">
        <v>17</v>
      </c>
      <c r="Z8" s="69">
        <v>1</v>
      </c>
    </row>
    <row r="9" spans="1:26" ht="16.5">
      <c r="A9" s="114" t="s">
        <v>10</v>
      </c>
      <c r="B9" s="46" t="s">
        <v>7</v>
      </c>
      <c r="C9" s="55">
        <v>1101</v>
      </c>
      <c r="D9" s="55">
        <v>1125</v>
      </c>
      <c r="E9" s="55">
        <v>519</v>
      </c>
      <c r="F9" s="55">
        <v>34</v>
      </c>
      <c r="G9" s="55">
        <v>1</v>
      </c>
      <c r="H9" s="55">
        <v>23</v>
      </c>
      <c r="I9" s="55">
        <v>0</v>
      </c>
      <c r="J9" s="55">
        <v>14</v>
      </c>
      <c r="K9" s="55">
        <v>2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17</v>
      </c>
      <c r="R9" s="55">
        <v>1</v>
      </c>
      <c r="S9" s="55">
        <v>97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58">
        <v>0</v>
      </c>
    </row>
    <row r="10" spans="1:26" ht="16.5">
      <c r="A10" s="115"/>
      <c r="B10" s="46" t="s">
        <v>9</v>
      </c>
      <c r="C10" s="55">
        <v>717</v>
      </c>
      <c r="D10" s="55">
        <v>676</v>
      </c>
      <c r="E10" s="55">
        <v>342</v>
      </c>
      <c r="F10" s="55">
        <v>25</v>
      </c>
      <c r="G10" s="55">
        <v>0</v>
      </c>
      <c r="H10" s="55">
        <v>16</v>
      </c>
      <c r="I10" s="55">
        <v>0</v>
      </c>
      <c r="J10" s="55">
        <v>8</v>
      </c>
      <c r="K10" s="55">
        <v>0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8</v>
      </c>
      <c r="R10" s="55">
        <v>1</v>
      </c>
      <c r="S10" s="55">
        <v>56</v>
      </c>
      <c r="T10" s="55">
        <v>0</v>
      </c>
      <c r="U10" s="55">
        <v>0</v>
      </c>
      <c r="V10" s="55">
        <v>23</v>
      </c>
      <c r="W10" s="55">
        <v>0</v>
      </c>
      <c r="X10" s="55">
        <v>0</v>
      </c>
      <c r="Y10" s="55">
        <v>0</v>
      </c>
      <c r="Z10" s="58">
        <v>0</v>
      </c>
    </row>
    <row r="11" spans="1:26" ht="16.5">
      <c r="A11" s="115"/>
      <c r="B11" s="46" t="s">
        <v>8</v>
      </c>
      <c r="C11" s="55">
        <v>412</v>
      </c>
      <c r="D11" s="55">
        <v>450</v>
      </c>
      <c r="E11" s="55">
        <v>221</v>
      </c>
      <c r="F11" s="55">
        <v>8</v>
      </c>
      <c r="G11" s="55">
        <v>1</v>
      </c>
      <c r="H11" s="55">
        <v>14</v>
      </c>
      <c r="I11" s="55">
        <v>0</v>
      </c>
      <c r="J11" s="55">
        <v>9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6</v>
      </c>
      <c r="R11" s="55">
        <v>1</v>
      </c>
      <c r="S11" s="55">
        <v>40</v>
      </c>
      <c r="T11" s="55">
        <v>1</v>
      </c>
      <c r="U11" s="55">
        <v>0</v>
      </c>
      <c r="V11" s="55">
        <v>8</v>
      </c>
      <c r="W11" s="55">
        <v>0</v>
      </c>
      <c r="X11" s="55">
        <v>0</v>
      </c>
      <c r="Y11" s="55">
        <v>0</v>
      </c>
      <c r="Z11" s="58">
        <v>0</v>
      </c>
    </row>
    <row r="12" spans="1:26" ht="16.5">
      <c r="A12" s="115"/>
      <c r="B12" s="46" t="s">
        <v>5</v>
      </c>
      <c r="C12" s="55">
        <v>216</v>
      </c>
      <c r="D12" s="55">
        <v>215</v>
      </c>
      <c r="E12" s="55">
        <v>112</v>
      </c>
      <c r="F12" s="55">
        <v>5</v>
      </c>
      <c r="G12" s="55">
        <v>6</v>
      </c>
      <c r="H12" s="55">
        <v>6</v>
      </c>
      <c r="I12" s="55">
        <v>0</v>
      </c>
      <c r="J12" s="55">
        <v>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7</v>
      </c>
      <c r="R12" s="55">
        <v>0</v>
      </c>
      <c r="S12" s="55">
        <v>10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58">
        <v>1</v>
      </c>
    </row>
    <row r="13" spans="1:26" ht="16.5">
      <c r="A13" s="116"/>
      <c r="B13" s="46" t="s">
        <v>6</v>
      </c>
      <c r="C13" s="55">
        <v>170</v>
      </c>
      <c r="D13" s="55">
        <v>147</v>
      </c>
      <c r="E13" s="55">
        <v>94</v>
      </c>
      <c r="F13" s="55">
        <v>2</v>
      </c>
      <c r="G13" s="55">
        <v>0</v>
      </c>
      <c r="H13" s="55">
        <v>4</v>
      </c>
      <c r="I13" s="55">
        <v>0</v>
      </c>
      <c r="J13" s="55">
        <v>3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1</v>
      </c>
      <c r="R13" s="55">
        <v>0</v>
      </c>
      <c r="S13" s="55">
        <v>18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17</v>
      </c>
      <c r="Z13" s="5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2023-08-08T11:35:15Z</dcterms:modified>
  <cp:category/>
  <cp:version/>
  <cp:contentType/>
  <cp:contentStatus/>
</cp:coreProperties>
</file>