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" sheetId="1" r:id="rId1"/>
    <sheet name="bilans bezrobontych I-VI" sheetId="2" r:id="rId2"/>
    <sheet name="miejsca pracy i aktywizacji zaw" sheetId="3" r:id="rId3"/>
    <sheet name="kategorie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<sst xmlns="http://schemas.openxmlformats.org/spreadsheetml/2006/main" count="124" uniqueCount="78">
  <si>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</si>
  <si>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</si>
  <si>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</si>
  <si>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</si>
  <si>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</si>
  <si>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</si>
  <si>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</si>
  <si>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</si>
  <si>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</si>
  <si>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</si>
  <si>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</si>
  <si>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</si>
  <si>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</si>
  <si>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</si>
  <si>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</si>
  <si>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</si>
  <si>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</si>
  <si>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</si>
  <si>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</si>
  <si>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</si>
  <si>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</si>
  <si>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</si>
  <si>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</si>
  <si>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</si>
  <si>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</si>
  <si>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</si>
  <si>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</si>
  <si>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</si>
  <si>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</si>
  <si>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</si>
  <si>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</si>
  <si>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</si>
  <si>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</si>
  <si>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</si>
  <si>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</si>
  <si>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</si>
  <si>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</si>
  <si>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</si>
  <si>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</si>
  <si>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</si>
  <si>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</si>
  <si>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</si>
  <si>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</si>
  <si>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</si>
  <si>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</si>
  <si>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</si>
  <si>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</si>
  <si>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</si>
  <si>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</si>
  <si>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</si>
  <si>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</si>
  <si>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</si>
  <si>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</si>
  <si>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</si>
  <si>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</si>
  <si>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</si>
  <si>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</si>
  <si>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</si>
  <si>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</si>
  <si>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</si>
  <si>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</si>
  <si>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</si>
  <si>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</si>
  <si>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</si>
  <si>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</si>
  <si>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</si>
  <si>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</si>
  <si>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</si>
  <si>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</si>
  <si>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</si>
  <si>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</si>
  <si>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</si>
  <si>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</si>
  <si>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STAN I BILANS BEZROBOCIA WEDŁUG GMIN W CZERWCU 2016 ROKU</t>
  </si>
  <si>
    <t>CZERWIEC 2015</t>
  </si>
  <si>
    <t>CZERWIEC 2016</t>
  </si>
  <si>
    <t>WYBRANE KATEGORIE BEZROBOTNYCH WEDŁUG GMIN W CZERWCU 2016 ROKU</t>
  </si>
  <si>
    <t>WOLNE MIEJSCA PRACY I MIEJSCA AKTYWIZACJI ZAWODOWEJ ZGŁOSZONE W CZERWCU 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</si>
</sst>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0" fontId="0" fillId="17" borderId="13" xfId="0" applyFill="1" applyBorder="1" applyAlignment="1">
      <alignment wrapText="1"/>
    </xf>
    <xf numFmtId="49" fontId="15" fillId="10" borderId="14" xfId="0" applyNumberFormat="1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wrapText="1"/>
    </xf>
    <xf numFmtId="0" fontId="9" fillId="1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4" xfId="0" applyFont="1" applyFill="1" applyBorder="1" applyAlignment="1">
      <alignment horizontal="center" wrapText="1"/>
    </xf>
    <xf numFmtId="0" fontId="0" fillId="17" borderId="0" xfId="0" applyFill="1" applyBorder="1" applyAlignment="1">
      <alignment wrapText="1"/>
    </xf>
    <xf numFmtId="0" fontId="61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10" borderId="14" xfId="0" applyFont="1" applyFill="1" applyBorder="1" applyAlignment="1">
      <alignment horizontal="left" wrapText="1"/>
    </xf>
    <xf numFmtId="0" fontId="9" fillId="10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5" xfId="0" applyNumberFormat="1" applyFont="1" applyFill="1" applyBorder="1" applyAlignment="1">
      <alignment horizontal="center" vertical="center" textRotation="90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49" fontId="18" fillId="10" borderId="14" xfId="0" applyNumberFormat="1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wrapText="1"/>
    </xf>
    <xf numFmtId="0" fontId="0" fillId="10" borderId="16" xfId="0" applyFill="1" applyBorder="1" applyAlignment="1">
      <alignment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49" fontId="18" fillId="17" borderId="14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0" fillId="17" borderId="16" xfId="0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 textRotation="90" wrapText="1"/>
    </xf>
    <xf numFmtId="0" fontId="14" fillId="33" borderId="12" xfId="0" applyFont="1" applyFill="1" applyBorder="1" applyAlignment="1">
      <alignment horizontal="left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AF7" sqref="AF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140625" style="0" customWidth="1"/>
    <col min="4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69" t="s">
        <v>4</v>
      </c>
      <c r="B4" s="70"/>
      <c r="C4" s="73" t="s">
        <v>11</v>
      </c>
      <c r="D4" s="73"/>
      <c r="E4" s="69" t="s">
        <v>60</v>
      </c>
      <c r="F4" s="75" t="s">
        <v>16</v>
      </c>
      <c r="G4" s="73" t="s">
        <v>0</v>
      </c>
      <c r="H4" s="73"/>
      <c r="I4" s="73" t="s">
        <v>3</v>
      </c>
      <c r="J4" s="73"/>
      <c r="K4" s="75" t="s">
        <v>28</v>
      </c>
      <c r="L4" s="69" t="s">
        <v>29</v>
      </c>
      <c r="M4" s="69"/>
      <c r="N4" s="77" t="s">
        <v>52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60"/>
      <c r="AG4" s="60"/>
    </row>
    <row r="5" spans="1:33" s="4" customFormat="1" ht="104.25" customHeight="1">
      <c r="A5" s="70"/>
      <c r="B5" s="70"/>
      <c r="C5" s="50" t="s">
        <v>74</v>
      </c>
      <c r="D5" s="50" t="s">
        <v>75</v>
      </c>
      <c r="E5" s="69"/>
      <c r="F5" s="76"/>
      <c r="G5" s="50" t="s">
        <v>1</v>
      </c>
      <c r="H5" s="49" t="s">
        <v>2</v>
      </c>
      <c r="I5" s="50" t="s">
        <v>1</v>
      </c>
      <c r="J5" s="49" t="s">
        <v>2</v>
      </c>
      <c r="K5" s="76"/>
      <c r="L5" s="51" t="s">
        <v>12</v>
      </c>
      <c r="M5" s="48" t="s">
        <v>13</v>
      </c>
      <c r="N5" s="48" t="s">
        <v>14</v>
      </c>
      <c r="O5" s="48" t="s">
        <v>15</v>
      </c>
      <c r="P5" s="48" t="s">
        <v>38</v>
      </c>
      <c r="Q5" s="49" t="s">
        <v>39</v>
      </c>
      <c r="R5" s="48" t="s">
        <v>40</v>
      </c>
      <c r="S5" s="48" t="s">
        <v>41</v>
      </c>
      <c r="T5" s="48" t="s">
        <v>42</v>
      </c>
      <c r="U5" s="48" t="s">
        <v>43</v>
      </c>
      <c r="V5" s="48" t="s">
        <v>44</v>
      </c>
      <c r="W5" s="48" t="s">
        <v>45</v>
      </c>
      <c r="X5" s="48" t="s">
        <v>46</v>
      </c>
      <c r="Y5" s="48" t="s">
        <v>49</v>
      </c>
      <c r="Z5" s="49" t="s">
        <v>47</v>
      </c>
      <c r="AA5" s="48" t="s">
        <v>50</v>
      </c>
      <c r="AB5" s="49" t="s">
        <v>48</v>
      </c>
      <c r="AC5" s="48" t="s">
        <v>51</v>
      </c>
      <c r="AD5" s="48" t="s">
        <v>62</v>
      </c>
      <c r="AE5" s="56" t="s">
        <v>53</v>
      </c>
      <c r="AF5" s="48" t="s">
        <v>70</v>
      </c>
      <c r="AG5" s="48" t="s">
        <v>71</v>
      </c>
    </row>
    <row r="6" spans="1:33" s="3" customFormat="1" ht="14.25" customHeight="1">
      <c r="A6" s="71">
        <v>1</v>
      </c>
      <c r="B6" s="72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7">
        <v>30</v>
      </c>
      <c r="AF6" s="21">
        <v>31</v>
      </c>
      <c r="AG6" s="21">
        <v>32</v>
      </c>
    </row>
    <row r="7" spans="1:33" s="1" customFormat="1" ht="15.75">
      <c r="A7" s="66" t="s">
        <v>17</v>
      </c>
      <c r="B7" s="67"/>
      <c r="C7" s="52">
        <v>5453</v>
      </c>
      <c r="D7" s="52">
        <v>4597</v>
      </c>
      <c r="E7" s="53">
        <f aca="true" t="shared" si="0" ref="E7:E12">D7/C7</f>
        <v>0.8430221896203924</v>
      </c>
      <c r="F7" s="53">
        <f>D7/D7</f>
        <v>1</v>
      </c>
      <c r="G7" s="54">
        <v>557</v>
      </c>
      <c r="H7" s="53">
        <f aca="true" t="shared" si="1" ref="H7:H12">G7/D7</f>
        <v>0.12116597781161627</v>
      </c>
      <c r="I7" s="54">
        <v>2510</v>
      </c>
      <c r="J7" s="53">
        <f aca="true" t="shared" si="2" ref="J7:J12">I7/D7</f>
        <v>0.5460082662606047</v>
      </c>
      <c r="K7" s="54">
        <v>506</v>
      </c>
      <c r="L7" s="54">
        <v>750</v>
      </c>
      <c r="M7" s="54">
        <v>298</v>
      </c>
      <c r="N7" s="54">
        <v>19</v>
      </c>
      <c r="O7" s="54">
        <v>1</v>
      </c>
      <c r="P7" s="54">
        <v>21</v>
      </c>
      <c r="Q7" s="54">
        <v>0</v>
      </c>
      <c r="R7" s="54">
        <v>7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4</v>
      </c>
      <c r="Y7" s="54">
        <v>37</v>
      </c>
      <c r="Z7" s="54">
        <v>0</v>
      </c>
      <c r="AA7" s="54">
        <v>65</v>
      </c>
      <c r="AB7" s="54">
        <v>3</v>
      </c>
      <c r="AC7" s="54">
        <v>0</v>
      </c>
      <c r="AD7" s="54">
        <v>1</v>
      </c>
      <c r="AE7" s="58">
        <v>0</v>
      </c>
      <c r="AF7" s="54">
        <v>32</v>
      </c>
      <c r="AG7" s="54">
        <v>0</v>
      </c>
    </row>
    <row r="8" spans="1:33" s="2" customFormat="1" ht="17.25">
      <c r="A8" s="68" t="s">
        <v>10</v>
      </c>
      <c r="B8" s="17" t="s">
        <v>7</v>
      </c>
      <c r="C8" s="18">
        <v>2246</v>
      </c>
      <c r="D8" s="18">
        <v>1930</v>
      </c>
      <c r="E8" s="28">
        <f t="shared" si="0"/>
        <v>0.8593054318788959</v>
      </c>
      <c r="F8" s="28">
        <f>D8/D7</f>
        <v>0.41983902545138135</v>
      </c>
      <c r="G8" s="18">
        <v>192</v>
      </c>
      <c r="H8" s="29">
        <f t="shared" si="1"/>
        <v>0.09948186528497409</v>
      </c>
      <c r="I8" s="18">
        <v>1028</v>
      </c>
      <c r="J8" s="29">
        <f>I8/D8</f>
        <v>0.5326424870466321</v>
      </c>
      <c r="K8" s="18">
        <v>221</v>
      </c>
      <c r="L8" s="18">
        <v>302</v>
      </c>
      <c r="M8" s="18">
        <v>110</v>
      </c>
      <c r="N8" s="18">
        <v>11</v>
      </c>
      <c r="O8" s="18">
        <v>0</v>
      </c>
      <c r="P8" s="18">
        <v>8</v>
      </c>
      <c r="Q8" s="18">
        <v>0</v>
      </c>
      <c r="R8" s="18">
        <v>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20</v>
      </c>
      <c r="Z8" s="18">
        <v>0</v>
      </c>
      <c r="AA8" s="18">
        <v>17</v>
      </c>
      <c r="AB8" s="18">
        <v>1</v>
      </c>
      <c r="AC8" s="18">
        <v>0</v>
      </c>
      <c r="AD8" s="18">
        <v>0</v>
      </c>
      <c r="AE8" s="59">
        <v>0</v>
      </c>
      <c r="AF8" s="18">
        <v>10</v>
      </c>
      <c r="AG8" s="18">
        <v>0</v>
      </c>
    </row>
    <row r="9" spans="1:33" s="2" customFormat="1" ht="17.25">
      <c r="A9" s="68"/>
      <c r="B9" s="17" t="s">
        <v>9</v>
      </c>
      <c r="C9" s="18">
        <v>1576</v>
      </c>
      <c r="D9" s="18">
        <v>1321</v>
      </c>
      <c r="E9" s="28">
        <f t="shared" si="0"/>
        <v>0.8381979695431472</v>
      </c>
      <c r="F9" s="28">
        <f>D9/D7</f>
        <v>0.2873613226016968</v>
      </c>
      <c r="G9" s="18">
        <v>171</v>
      </c>
      <c r="H9" s="29">
        <f t="shared" si="1"/>
        <v>0.12944738834216502</v>
      </c>
      <c r="I9" s="18">
        <v>732</v>
      </c>
      <c r="J9" s="29">
        <f t="shared" si="2"/>
        <v>0.5541256623769871</v>
      </c>
      <c r="K9" s="18">
        <v>133</v>
      </c>
      <c r="L9" s="18">
        <v>198</v>
      </c>
      <c r="M9" s="18">
        <v>86</v>
      </c>
      <c r="N9" s="18">
        <v>3</v>
      </c>
      <c r="O9" s="18">
        <v>0</v>
      </c>
      <c r="P9" s="18">
        <v>6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2</v>
      </c>
      <c r="Y9" s="18">
        <v>6</v>
      </c>
      <c r="Z9" s="18">
        <v>0</v>
      </c>
      <c r="AA9" s="18">
        <v>16</v>
      </c>
      <c r="AB9" s="18">
        <v>0</v>
      </c>
      <c r="AC9" s="18">
        <v>0</v>
      </c>
      <c r="AD9" s="18">
        <v>0</v>
      </c>
      <c r="AE9" s="59">
        <v>0</v>
      </c>
      <c r="AF9" s="18">
        <v>8</v>
      </c>
      <c r="AG9" s="18">
        <v>0</v>
      </c>
    </row>
    <row r="10" spans="1:33" s="2" customFormat="1" ht="17.25">
      <c r="A10" s="68"/>
      <c r="B10" s="17" t="s">
        <v>8</v>
      </c>
      <c r="C10" s="18">
        <v>801</v>
      </c>
      <c r="D10" s="18">
        <v>687</v>
      </c>
      <c r="E10" s="28">
        <f t="shared" si="0"/>
        <v>0.8576779026217228</v>
      </c>
      <c r="F10" s="28">
        <f>D10/D7</f>
        <v>0.14944529040678703</v>
      </c>
      <c r="G10" s="18">
        <v>96</v>
      </c>
      <c r="H10" s="29">
        <f t="shared" si="1"/>
        <v>0.13973799126637554</v>
      </c>
      <c r="I10" s="18">
        <v>385</v>
      </c>
      <c r="J10" s="29">
        <f t="shared" si="2"/>
        <v>0.5604075691411936</v>
      </c>
      <c r="K10" s="18">
        <v>84</v>
      </c>
      <c r="L10" s="18">
        <v>136</v>
      </c>
      <c r="M10" s="18">
        <v>53</v>
      </c>
      <c r="N10" s="18">
        <v>2</v>
      </c>
      <c r="O10" s="18">
        <v>1</v>
      </c>
      <c r="P10" s="18">
        <v>4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6</v>
      </c>
      <c r="Z10" s="18">
        <v>0</v>
      </c>
      <c r="AA10" s="18">
        <v>18</v>
      </c>
      <c r="AB10" s="18">
        <v>1</v>
      </c>
      <c r="AC10" s="18">
        <v>0</v>
      </c>
      <c r="AD10" s="18">
        <v>1</v>
      </c>
      <c r="AE10" s="59">
        <v>0</v>
      </c>
      <c r="AF10" s="18">
        <v>7</v>
      </c>
      <c r="AG10" s="18">
        <v>0</v>
      </c>
    </row>
    <row r="11" spans="1:33" s="2" customFormat="1" ht="17.25">
      <c r="A11" s="68"/>
      <c r="B11" s="17" t="s">
        <v>5</v>
      </c>
      <c r="C11" s="18">
        <v>468</v>
      </c>
      <c r="D11" s="18">
        <v>379</v>
      </c>
      <c r="E11" s="28">
        <f t="shared" si="0"/>
        <v>0.8098290598290598</v>
      </c>
      <c r="F11" s="28">
        <f>D11/D7</f>
        <v>0.08244507287361323</v>
      </c>
      <c r="G11" s="18">
        <v>56</v>
      </c>
      <c r="H11" s="29">
        <f t="shared" si="1"/>
        <v>0.14775725593667546</v>
      </c>
      <c r="I11" s="18">
        <v>203</v>
      </c>
      <c r="J11" s="29">
        <f t="shared" si="2"/>
        <v>0.5356200527704486</v>
      </c>
      <c r="K11" s="18">
        <v>40</v>
      </c>
      <c r="L11" s="18">
        <v>71</v>
      </c>
      <c r="M11" s="18">
        <v>34</v>
      </c>
      <c r="N11" s="18">
        <v>1</v>
      </c>
      <c r="O11" s="18">
        <v>0</v>
      </c>
      <c r="P11" s="18">
        <v>2</v>
      </c>
      <c r="Q11" s="18">
        <v>0</v>
      </c>
      <c r="R11" s="18">
        <v>3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2</v>
      </c>
      <c r="Z11" s="18">
        <v>0</v>
      </c>
      <c r="AA11" s="18">
        <v>9</v>
      </c>
      <c r="AB11" s="18">
        <v>1</v>
      </c>
      <c r="AC11" s="18">
        <v>0</v>
      </c>
      <c r="AD11" s="18">
        <v>0</v>
      </c>
      <c r="AE11" s="59">
        <v>0</v>
      </c>
      <c r="AF11" s="18">
        <v>6</v>
      </c>
      <c r="AG11" s="18">
        <v>0</v>
      </c>
    </row>
    <row r="12" spans="1:33" s="2" customFormat="1" ht="17.25">
      <c r="A12" s="68"/>
      <c r="B12" s="17" t="s">
        <v>6</v>
      </c>
      <c r="C12" s="18">
        <v>362</v>
      </c>
      <c r="D12" s="18">
        <v>280</v>
      </c>
      <c r="E12" s="28">
        <f t="shared" si="0"/>
        <v>0.7734806629834254</v>
      </c>
      <c r="F12" s="28">
        <f>D12/D7</f>
        <v>0.06090928866652164</v>
      </c>
      <c r="G12" s="18">
        <v>42</v>
      </c>
      <c r="H12" s="29">
        <f t="shared" si="1"/>
        <v>0.15</v>
      </c>
      <c r="I12" s="18">
        <v>162</v>
      </c>
      <c r="J12" s="29">
        <f t="shared" si="2"/>
        <v>0.5785714285714286</v>
      </c>
      <c r="K12" s="18">
        <v>28</v>
      </c>
      <c r="L12" s="18">
        <v>43</v>
      </c>
      <c r="M12" s="18">
        <v>15</v>
      </c>
      <c r="N12" s="18">
        <v>2</v>
      </c>
      <c r="O12" s="18">
        <v>0</v>
      </c>
      <c r="P12" s="18">
        <v>1</v>
      </c>
      <c r="Q12" s="18">
        <v>0</v>
      </c>
      <c r="R12" s="18">
        <v>2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  <c r="Z12" s="18">
        <v>0</v>
      </c>
      <c r="AA12" s="18">
        <v>5</v>
      </c>
      <c r="AB12" s="18">
        <v>0</v>
      </c>
      <c r="AC12" s="18">
        <v>0</v>
      </c>
      <c r="AD12" s="18">
        <v>0</v>
      </c>
      <c r="AE12" s="59">
        <v>0</v>
      </c>
      <c r="AF12" s="18">
        <v>1</v>
      </c>
      <c r="AG12" s="18">
        <v>0</v>
      </c>
    </row>
    <row r="14" ht="17.25">
      <c r="Y14" s="64"/>
    </row>
    <row r="19" ht="12.75">
      <c r="C19" s="63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23"/>
  <sheetViews>
    <sheetView zoomScalePageLayoutView="0" workbookViewId="0" topLeftCell="A1">
      <selection activeCell="Q14" sqref="Q14"/>
    </sheetView>
  </sheetViews>
  <sheetFormatPr defaultColWidth="9.140625" defaultRowHeight="12.75"/>
  <cols>
    <col min="2" max="2" width="14.140625" style="0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1"/>
      <c r="D2" s="81"/>
      <c r="E2" s="8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26.25" customHeight="1">
      <c r="A5" s="82" t="s">
        <v>4</v>
      </c>
      <c r="B5" s="82"/>
      <c r="C5" s="83" t="s">
        <v>28</v>
      </c>
      <c r="D5" s="85" t="s">
        <v>29</v>
      </c>
      <c r="E5" s="85"/>
      <c r="F5" s="86" t="s">
        <v>52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8"/>
      <c r="X5" s="55"/>
      <c r="Y5" s="62"/>
    </row>
    <row r="6" spans="1:25" ht="187.5" customHeight="1">
      <c r="A6" s="82"/>
      <c r="B6" s="82"/>
      <c r="C6" s="84"/>
      <c r="D6" s="36" t="s">
        <v>12</v>
      </c>
      <c r="E6" s="37" t="s">
        <v>68</v>
      </c>
      <c r="F6" s="37" t="s">
        <v>14</v>
      </c>
      <c r="G6" s="37" t="s">
        <v>15</v>
      </c>
      <c r="H6" s="37" t="s">
        <v>38</v>
      </c>
      <c r="I6" s="38" t="s">
        <v>39</v>
      </c>
      <c r="J6" s="37" t="s">
        <v>40</v>
      </c>
      <c r="K6" s="37" t="s">
        <v>41</v>
      </c>
      <c r="L6" s="37" t="s">
        <v>42</v>
      </c>
      <c r="M6" s="37" t="s">
        <v>43</v>
      </c>
      <c r="N6" s="37" t="s">
        <v>44</v>
      </c>
      <c r="O6" s="37" t="s">
        <v>45</v>
      </c>
      <c r="P6" s="37" t="s">
        <v>46</v>
      </c>
      <c r="Q6" s="37" t="s">
        <v>49</v>
      </c>
      <c r="R6" s="38" t="s">
        <v>47</v>
      </c>
      <c r="S6" s="37" t="s">
        <v>50</v>
      </c>
      <c r="T6" s="38" t="s">
        <v>48</v>
      </c>
      <c r="U6" s="37" t="s">
        <v>51</v>
      </c>
      <c r="V6" s="37" t="s">
        <v>62</v>
      </c>
      <c r="W6" s="38" t="s">
        <v>69</v>
      </c>
      <c r="X6" s="46" t="s">
        <v>70</v>
      </c>
      <c r="Y6" s="37" t="s">
        <v>72</v>
      </c>
    </row>
    <row r="7" spans="1:25" ht="13.5">
      <c r="A7" s="82"/>
      <c r="B7" s="82"/>
      <c r="C7" s="39">
        <v>1</v>
      </c>
      <c r="D7" s="40">
        <v>2</v>
      </c>
      <c r="E7" s="40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  <c r="N7" s="41">
        <v>12</v>
      </c>
      <c r="O7" s="41">
        <v>13</v>
      </c>
      <c r="P7" s="41">
        <v>14</v>
      </c>
      <c r="Q7" s="41">
        <v>15</v>
      </c>
      <c r="R7" s="41">
        <v>16</v>
      </c>
      <c r="S7" s="41">
        <v>17</v>
      </c>
      <c r="T7" s="41">
        <v>18</v>
      </c>
      <c r="U7" s="41">
        <v>19</v>
      </c>
      <c r="V7" s="41">
        <v>20</v>
      </c>
      <c r="W7" s="41">
        <v>21</v>
      </c>
      <c r="X7" s="41">
        <v>22</v>
      </c>
      <c r="Y7" s="41">
        <v>23</v>
      </c>
    </row>
    <row r="8" spans="1:25" ht="15">
      <c r="A8" s="89" t="s">
        <v>17</v>
      </c>
      <c r="B8" s="89"/>
      <c r="C8" s="42">
        <v>3689</v>
      </c>
      <c r="D8" s="42">
        <v>3943</v>
      </c>
      <c r="E8" s="42">
        <v>1634</v>
      </c>
      <c r="F8" s="42">
        <v>76</v>
      </c>
      <c r="G8" s="42">
        <v>9</v>
      </c>
      <c r="H8" s="42">
        <v>57</v>
      </c>
      <c r="I8" s="42">
        <v>0</v>
      </c>
      <c r="J8" s="42">
        <v>43</v>
      </c>
      <c r="K8" s="42">
        <v>2</v>
      </c>
      <c r="L8" s="42">
        <v>4</v>
      </c>
      <c r="M8" s="42">
        <v>0</v>
      </c>
      <c r="N8" s="42">
        <v>0</v>
      </c>
      <c r="O8" s="42">
        <v>1</v>
      </c>
      <c r="P8" s="42">
        <v>14</v>
      </c>
      <c r="Q8" s="42">
        <v>96</v>
      </c>
      <c r="R8" s="42">
        <v>20</v>
      </c>
      <c r="S8" s="42">
        <v>379</v>
      </c>
      <c r="T8" s="42">
        <v>18</v>
      </c>
      <c r="U8" s="42">
        <v>0</v>
      </c>
      <c r="V8" s="42">
        <v>98</v>
      </c>
      <c r="W8" s="61">
        <v>5</v>
      </c>
      <c r="X8" s="42">
        <v>121</v>
      </c>
      <c r="Y8" s="42">
        <v>9</v>
      </c>
    </row>
    <row r="9" spans="1:25" ht="17.25">
      <c r="A9" s="80" t="s">
        <v>10</v>
      </c>
      <c r="B9" s="43" t="s">
        <v>7</v>
      </c>
      <c r="C9" s="18">
        <v>1530</v>
      </c>
      <c r="D9" s="18">
        <v>1567</v>
      </c>
      <c r="E9" s="18">
        <v>658</v>
      </c>
      <c r="F9" s="18">
        <v>36</v>
      </c>
      <c r="G9" s="18">
        <v>4</v>
      </c>
      <c r="H9" s="18">
        <v>24</v>
      </c>
      <c r="I9" s="18">
        <v>0</v>
      </c>
      <c r="J9" s="18">
        <v>15</v>
      </c>
      <c r="K9" s="18">
        <v>1</v>
      </c>
      <c r="L9" s="18">
        <v>2</v>
      </c>
      <c r="M9" s="18">
        <v>0</v>
      </c>
      <c r="N9" s="18">
        <v>0</v>
      </c>
      <c r="O9" s="18">
        <v>0</v>
      </c>
      <c r="P9" s="18">
        <v>3</v>
      </c>
      <c r="Q9" s="18">
        <v>44</v>
      </c>
      <c r="R9" s="18">
        <v>4</v>
      </c>
      <c r="S9" s="18">
        <v>141</v>
      </c>
      <c r="T9" s="18">
        <v>7</v>
      </c>
      <c r="U9" s="18">
        <v>0</v>
      </c>
      <c r="V9" s="18">
        <v>13</v>
      </c>
      <c r="W9" s="59">
        <v>0</v>
      </c>
      <c r="X9" s="18">
        <v>48</v>
      </c>
      <c r="Y9" s="18">
        <v>0</v>
      </c>
    </row>
    <row r="10" spans="1:25" ht="17.25">
      <c r="A10" s="80"/>
      <c r="B10" s="43" t="s">
        <v>9</v>
      </c>
      <c r="C10" s="18">
        <v>984</v>
      </c>
      <c r="D10" s="18">
        <v>1105</v>
      </c>
      <c r="E10" s="18">
        <v>436</v>
      </c>
      <c r="F10" s="18">
        <v>20</v>
      </c>
      <c r="G10" s="18">
        <v>0</v>
      </c>
      <c r="H10" s="18">
        <v>18</v>
      </c>
      <c r="I10" s="18">
        <v>0</v>
      </c>
      <c r="J10" s="18">
        <v>12</v>
      </c>
      <c r="K10" s="18">
        <v>1</v>
      </c>
      <c r="L10" s="18">
        <v>2</v>
      </c>
      <c r="M10" s="18">
        <v>0</v>
      </c>
      <c r="N10" s="18">
        <v>0</v>
      </c>
      <c r="O10" s="18">
        <v>0</v>
      </c>
      <c r="P10" s="18">
        <v>6</v>
      </c>
      <c r="Q10" s="18">
        <v>25</v>
      </c>
      <c r="R10" s="18">
        <v>8</v>
      </c>
      <c r="S10" s="18">
        <v>102</v>
      </c>
      <c r="T10" s="18">
        <v>6</v>
      </c>
      <c r="U10" s="18">
        <v>0</v>
      </c>
      <c r="V10" s="18">
        <v>37</v>
      </c>
      <c r="W10" s="59">
        <v>0</v>
      </c>
      <c r="X10" s="18">
        <v>28</v>
      </c>
      <c r="Y10" s="18">
        <v>0</v>
      </c>
    </row>
    <row r="11" spans="1:25" ht="17.25">
      <c r="A11" s="80"/>
      <c r="B11" s="43" t="s">
        <v>8</v>
      </c>
      <c r="C11" s="18">
        <v>590</v>
      </c>
      <c r="D11" s="18">
        <v>629</v>
      </c>
      <c r="E11" s="18">
        <v>275</v>
      </c>
      <c r="F11" s="18">
        <v>9</v>
      </c>
      <c r="G11" s="18">
        <v>2</v>
      </c>
      <c r="H11" s="18">
        <v>10</v>
      </c>
      <c r="I11" s="18">
        <v>0</v>
      </c>
      <c r="J11" s="18">
        <v>8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1</v>
      </c>
      <c r="Q11" s="18">
        <v>8</v>
      </c>
      <c r="R11" s="18">
        <v>0</v>
      </c>
      <c r="S11" s="18">
        <v>73</v>
      </c>
      <c r="T11" s="18">
        <v>2</v>
      </c>
      <c r="U11" s="18">
        <v>0</v>
      </c>
      <c r="V11" s="18">
        <v>10</v>
      </c>
      <c r="W11" s="59">
        <v>5</v>
      </c>
      <c r="X11" s="18">
        <v>21</v>
      </c>
      <c r="Y11" s="18">
        <v>9</v>
      </c>
    </row>
    <row r="12" spans="1:25" ht="17.25">
      <c r="A12" s="80"/>
      <c r="B12" s="43" t="s">
        <v>5</v>
      </c>
      <c r="C12" s="18">
        <v>333</v>
      </c>
      <c r="D12" s="18">
        <v>374</v>
      </c>
      <c r="E12" s="18">
        <v>157</v>
      </c>
      <c r="F12" s="18">
        <v>3</v>
      </c>
      <c r="G12" s="18">
        <v>0</v>
      </c>
      <c r="H12" s="18">
        <v>3</v>
      </c>
      <c r="I12" s="18">
        <v>0</v>
      </c>
      <c r="J12" s="18">
        <v>5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4</v>
      </c>
      <c r="Q12" s="18">
        <v>8</v>
      </c>
      <c r="R12" s="18">
        <v>2</v>
      </c>
      <c r="S12" s="18">
        <v>35</v>
      </c>
      <c r="T12" s="18">
        <v>3</v>
      </c>
      <c r="U12" s="18">
        <v>0</v>
      </c>
      <c r="V12" s="18">
        <v>21</v>
      </c>
      <c r="W12" s="59">
        <v>0</v>
      </c>
      <c r="X12" s="18">
        <v>15</v>
      </c>
      <c r="Y12" s="18">
        <v>0</v>
      </c>
    </row>
    <row r="13" spans="1:25" ht="17.25">
      <c r="A13" s="80"/>
      <c r="B13" s="43" t="s">
        <v>6</v>
      </c>
      <c r="C13" s="18">
        <v>252</v>
      </c>
      <c r="D13" s="18">
        <v>270</v>
      </c>
      <c r="E13" s="18">
        <v>108</v>
      </c>
      <c r="F13" s="18">
        <v>8</v>
      </c>
      <c r="G13" s="18">
        <v>3</v>
      </c>
      <c r="H13" s="18">
        <v>2</v>
      </c>
      <c r="I13" s="18">
        <v>0</v>
      </c>
      <c r="J13" s="18">
        <v>3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11</v>
      </c>
      <c r="R13" s="18">
        <v>6</v>
      </c>
      <c r="S13" s="18">
        <v>28</v>
      </c>
      <c r="T13" s="18">
        <v>0</v>
      </c>
      <c r="U13" s="18">
        <v>0</v>
      </c>
      <c r="V13" s="18">
        <v>17</v>
      </c>
      <c r="W13" s="59">
        <v>0</v>
      </c>
      <c r="X13" s="18">
        <v>9</v>
      </c>
      <c r="Y13" s="18">
        <v>0</v>
      </c>
    </row>
    <row r="16" spans="3:4" ht="15">
      <c r="C16" s="65"/>
      <c r="D16" s="65"/>
    </row>
    <row r="17" spans="3:5" ht="15">
      <c r="C17" s="45"/>
      <c r="D17" s="45"/>
      <c r="E17" s="47"/>
    </row>
    <row r="18" spans="3:7" ht="17.25">
      <c r="C18" s="44"/>
      <c r="D18" s="44"/>
      <c r="E18" s="47"/>
      <c r="G18" s="45"/>
    </row>
    <row r="19" spans="3:7" ht="17.25">
      <c r="C19" s="44"/>
      <c r="D19" s="44"/>
      <c r="E19" s="47"/>
      <c r="G19" s="44"/>
    </row>
    <row r="20" spans="3:7" ht="17.25">
      <c r="C20" s="44"/>
      <c r="D20" s="44"/>
      <c r="E20" s="47"/>
      <c r="G20" s="44"/>
    </row>
    <row r="21" spans="3:7" ht="17.25">
      <c r="C21" s="44"/>
      <c r="D21" s="44"/>
      <c r="E21" s="47"/>
      <c r="G21" s="44"/>
    </row>
    <row r="22" spans="3:7" ht="17.25">
      <c r="C22" s="44"/>
      <c r="D22" s="44"/>
      <c r="E22" s="47"/>
      <c r="G22" s="44"/>
    </row>
    <row r="23" spans="3:7" ht="17.25">
      <c r="C23" s="47"/>
      <c r="D23" s="47"/>
      <c r="E23" s="47"/>
      <c r="G23" s="44"/>
    </row>
  </sheetData>
  <sheetProtection/>
  <mergeCells count="7">
    <mergeCell ref="A9:A13"/>
    <mergeCell ref="C2:E2"/>
    <mergeCell ref="A5:B7"/>
    <mergeCell ref="C5:C6"/>
    <mergeCell ref="D5:E5"/>
    <mergeCell ref="F5:W5"/>
    <mergeCell ref="A8:B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4" t="s">
        <v>77</v>
      </c>
      <c r="C1" s="74"/>
      <c r="D1" s="74"/>
      <c r="E1" s="74"/>
      <c r="F1" s="74"/>
      <c r="G1" s="74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0"/>
      <c r="B4" s="93" t="s">
        <v>32</v>
      </c>
      <c r="C4" s="97"/>
      <c r="D4" s="94" t="s">
        <v>37</v>
      </c>
      <c r="E4" s="95"/>
      <c r="F4" s="96"/>
      <c r="G4" s="96"/>
    </row>
    <row r="5" spans="1:9" s="2" customFormat="1" ht="33" customHeight="1">
      <c r="A5" s="90"/>
      <c r="B5" s="97"/>
      <c r="C5" s="97"/>
      <c r="D5" s="91" t="s">
        <v>33</v>
      </c>
      <c r="E5" s="92"/>
      <c r="F5" s="93" t="s">
        <v>34</v>
      </c>
      <c r="G5" s="93"/>
      <c r="H5" s="8"/>
      <c r="I5" s="8"/>
    </row>
    <row r="6" spans="1:9" s="2" customFormat="1" ht="47.25" customHeight="1">
      <c r="A6" s="90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0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35</v>
      </c>
      <c r="C8" s="26">
        <v>170</v>
      </c>
      <c r="D8" s="26">
        <v>372</v>
      </c>
      <c r="E8" s="26">
        <v>57</v>
      </c>
      <c r="F8" s="26">
        <v>2213</v>
      </c>
      <c r="G8" s="26">
        <v>288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0" t="s">
        <v>4</v>
      </c>
      <c r="B4" s="101"/>
      <c r="C4" s="98" t="s">
        <v>19</v>
      </c>
      <c r="D4" s="104" t="s">
        <v>18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s="2" customFormat="1" ht="20.25">
      <c r="A5" s="100"/>
      <c r="B5" s="101"/>
      <c r="C5" s="98"/>
      <c r="D5" s="99" t="s">
        <v>20</v>
      </c>
      <c r="E5" s="99" t="s">
        <v>21</v>
      </c>
      <c r="F5" s="99" t="s">
        <v>22</v>
      </c>
      <c r="G5" s="99" t="s">
        <v>25</v>
      </c>
      <c r="H5" s="106" t="s">
        <v>63</v>
      </c>
      <c r="I5" s="108" t="s">
        <v>64</v>
      </c>
      <c r="J5" s="108" t="s">
        <v>65</v>
      </c>
      <c r="K5" s="99" t="s">
        <v>23</v>
      </c>
      <c r="L5" s="99" t="s">
        <v>35</v>
      </c>
      <c r="M5" s="99" t="s">
        <v>54</v>
      </c>
      <c r="N5" s="105" t="s">
        <v>26</v>
      </c>
      <c r="O5" s="105"/>
      <c r="P5" s="105"/>
      <c r="Q5" s="105"/>
      <c r="R5" s="105"/>
      <c r="S5" s="105"/>
      <c r="T5" s="105"/>
      <c r="U5" s="105"/>
    </row>
    <row r="6" spans="1:21" s="2" customFormat="1" ht="123.75" customHeight="1">
      <c r="A6" s="102"/>
      <c r="B6" s="102"/>
      <c r="C6" s="98"/>
      <c r="D6" s="99"/>
      <c r="E6" s="99"/>
      <c r="F6" s="99"/>
      <c r="G6" s="99"/>
      <c r="H6" s="107"/>
      <c r="I6" s="109"/>
      <c r="J6" s="109"/>
      <c r="K6" s="99"/>
      <c r="L6" s="99"/>
      <c r="M6" s="99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1">
        <v>1</v>
      </c>
      <c r="B7" s="7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3" t="s">
        <v>17</v>
      </c>
      <c r="B8" s="103"/>
      <c r="C8" s="15">
        <v>4597</v>
      </c>
      <c r="D8" s="15">
        <v>4073</v>
      </c>
      <c r="E8" s="15">
        <v>276</v>
      </c>
      <c r="F8" s="15">
        <v>524</v>
      </c>
      <c r="G8" s="15">
        <v>1576</v>
      </c>
      <c r="H8" s="15">
        <v>13</v>
      </c>
      <c r="I8" s="15">
        <v>114</v>
      </c>
      <c r="J8" s="15">
        <v>6</v>
      </c>
      <c r="K8" s="15">
        <v>1181</v>
      </c>
      <c r="L8" s="15">
        <v>854</v>
      </c>
      <c r="M8" s="15">
        <v>499</v>
      </c>
      <c r="N8" s="15">
        <v>1241</v>
      </c>
      <c r="O8" s="15">
        <v>598</v>
      </c>
      <c r="P8" s="15">
        <v>2472</v>
      </c>
      <c r="Q8" s="15">
        <v>1222</v>
      </c>
      <c r="R8" s="15">
        <v>128</v>
      </c>
      <c r="S8" s="16">
        <v>503</v>
      </c>
      <c r="T8" s="16">
        <v>2</v>
      </c>
      <c r="U8" s="16">
        <v>242</v>
      </c>
    </row>
    <row r="9" spans="1:21" s="2" customFormat="1" ht="17.25">
      <c r="A9" s="68" t="s">
        <v>10</v>
      </c>
      <c r="B9" s="17" t="s">
        <v>7</v>
      </c>
      <c r="C9" s="18">
        <v>1930</v>
      </c>
      <c r="D9" s="18">
        <v>1714</v>
      </c>
      <c r="E9" s="18">
        <v>92</v>
      </c>
      <c r="F9" s="18">
        <v>216</v>
      </c>
      <c r="G9" s="18">
        <v>388</v>
      </c>
      <c r="H9" s="18">
        <v>2</v>
      </c>
      <c r="I9" s="18">
        <v>45</v>
      </c>
      <c r="J9" s="18">
        <v>3</v>
      </c>
      <c r="K9" s="18">
        <v>467</v>
      </c>
      <c r="L9" s="18">
        <v>360</v>
      </c>
      <c r="M9" s="18">
        <v>228</v>
      </c>
      <c r="N9" s="18">
        <v>469</v>
      </c>
      <c r="O9" s="18">
        <v>224</v>
      </c>
      <c r="P9" s="18">
        <v>1070</v>
      </c>
      <c r="Q9" s="18">
        <v>525</v>
      </c>
      <c r="R9" s="18">
        <v>66</v>
      </c>
      <c r="S9" s="18">
        <v>216</v>
      </c>
      <c r="T9" s="18">
        <v>2</v>
      </c>
      <c r="U9" s="18">
        <v>120</v>
      </c>
    </row>
    <row r="10" spans="1:21" s="2" customFormat="1" ht="17.25">
      <c r="A10" s="68"/>
      <c r="B10" s="17" t="s">
        <v>9</v>
      </c>
      <c r="C10" s="18">
        <v>1321</v>
      </c>
      <c r="D10" s="18">
        <v>1177</v>
      </c>
      <c r="E10" s="18">
        <v>91</v>
      </c>
      <c r="F10" s="18">
        <v>144</v>
      </c>
      <c r="G10" s="18">
        <v>493</v>
      </c>
      <c r="H10" s="18">
        <v>2</v>
      </c>
      <c r="I10" s="18">
        <v>27</v>
      </c>
      <c r="J10" s="18">
        <v>1</v>
      </c>
      <c r="K10" s="18">
        <v>333</v>
      </c>
      <c r="L10" s="18">
        <v>233</v>
      </c>
      <c r="M10" s="18">
        <v>156</v>
      </c>
      <c r="N10" s="18">
        <v>345</v>
      </c>
      <c r="O10" s="18">
        <v>171</v>
      </c>
      <c r="P10" s="18">
        <v>716</v>
      </c>
      <c r="Q10" s="18">
        <v>363</v>
      </c>
      <c r="R10" s="18">
        <v>32</v>
      </c>
      <c r="S10" s="18">
        <v>158</v>
      </c>
      <c r="T10" s="18">
        <v>0</v>
      </c>
      <c r="U10" s="18">
        <v>58</v>
      </c>
    </row>
    <row r="11" spans="1:21" s="2" customFormat="1" ht="17.25">
      <c r="A11" s="68"/>
      <c r="B11" s="17" t="s">
        <v>8</v>
      </c>
      <c r="C11" s="18">
        <v>687</v>
      </c>
      <c r="D11" s="18">
        <v>604</v>
      </c>
      <c r="E11" s="18">
        <v>52</v>
      </c>
      <c r="F11" s="18">
        <v>83</v>
      </c>
      <c r="G11" s="18">
        <v>126</v>
      </c>
      <c r="H11" s="18">
        <v>1</v>
      </c>
      <c r="I11" s="18">
        <v>20</v>
      </c>
      <c r="J11" s="18">
        <v>0</v>
      </c>
      <c r="K11" s="18">
        <v>181</v>
      </c>
      <c r="L11" s="18">
        <v>135</v>
      </c>
      <c r="M11" s="18">
        <v>63</v>
      </c>
      <c r="N11" s="18">
        <v>213</v>
      </c>
      <c r="O11" s="18">
        <v>94</v>
      </c>
      <c r="P11" s="18">
        <v>347</v>
      </c>
      <c r="Q11" s="18">
        <v>167</v>
      </c>
      <c r="R11" s="18">
        <v>18</v>
      </c>
      <c r="S11" s="18">
        <v>69</v>
      </c>
      <c r="T11" s="18">
        <v>0</v>
      </c>
      <c r="U11" s="18">
        <v>38</v>
      </c>
    </row>
    <row r="12" spans="1:21" s="2" customFormat="1" ht="17.25">
      <c r="A12" s="68"/>
      <c r="B12" s="17" t="s">
        <v>5</v>
      </c>
      <c r="C12" s="18">
        <v>379</v>
      </c>
      <c r="D12" s="18">
        <v>342</v>
      </c>
      <c r="E12" s="18">
        <v>22</v>
      </c>
      <c r="F12" s="18">
        <v>37</v>
      </c>
      <c r="G12" s="18">
        <v>289</v>
      </c>
      <c r="H12" s="18">
        <v>4</v>
      </c>
      <c r="I12" s="18">
        <v>12</v>
      </c>
      <c r="J12" s="18">
        <v>1</v>
      </c>
      <c r="K12" s="18">
        <v>123</v>
      </c>
      <c r="L12" s="18">
        <v>58</v>
      </c>
      <c r="M12" s="18">
        <v>28</v>
      </c>
      <c r="N12" s="18">
        <v>118</v>
      </c>
      <c r="O12" s="18">
        <v>59</v>
      </c>
      <c r="P12" s="18">
        <v>193</v>
      </c>
      <c r="Q12" s="18">
        <v>93</v>
      </c>
      <c r="R12" s="18">
        <v>4</v>
      </c>
      <c r="S12" s="18">
        <v>35</v>
      </c>
      <c r="T12" s="18">
        <v>0</v>
      </c>
      <c r="U12" s="18">
        <v>13</v>
      </c>
    </row>
    <row r="13" spans="1:21" s="2" customFormat="1" ht="17.25">
      <c r="A13" s="68"/>
      <c r="B13" s="17" t="s">
        <v>6</v>
      </c>
      <c r="C13" s="18">
        <v>280</v>
      </c>
      <c r="D13" s="18">
        <v>236</v>
      </c>
      <c r="E13" s="18">
        <v>19</v>
      </c>
      <c r="F13" s="18">
        <v>44</v>
      </c>
      <c r="G13" s="18">
        <v>280</v>
      </c>
      <c r="H13" s="18">
        <v>4</v>
      </c>
      <c r="I13" s="18">
        <v>10</v>
      </c>
      <c r="J13" s="18">
        <v>1</v>
      </c>
      <c r="K13" s="18">
        <v>77</v>
      </c>
      <c r="L13" s="18">
        <v>68</v>
      </c>
      <c r="M13" s="18">
        <v>24</v>
      </c>
      <c r="N13" s="18">
        <v>96</v>
      </c>
      <c r="O13" s="18">
        <v>50</v>
      </c>
      <c r="P13" s="18">
        <v>146</v>
      </c>
      <c r="Q13" s="18">
        <v>74</v>
      </c>
      <c r="R13" s="18">
        <v>8</v>
      </c>
      <c r="S13" s="18">
        <v>25</v>
      </c>
      <c r="T13" s="18">
        <v>0</v>
      </c>
      <c r="U13" s="18">
        <v>13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2016-05-17T06:47:14Z</cp:lastPrinted>
  <dcterms:created xsi:type="dcterms:W3CDTF">2005-05-31T12:02:57Z</dcterms:created>
  <dcterms:modified xsi:type="dcterms:W3CDTF">2018-03-02T11:45:37Z</dcterms:modified>
  <cp:category/>
  <cp:version/>
  <cp:contentType/>
  <cp:contentStatus/>
</cp:coreProperties>
</file>