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V" sheetId="1" r:id="rId1"/>
    <sheet name="bilans bezrobontych 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<sst xmlns="http://schemas.openxmlformats.org/spreadsheetml/2006/main" count="124" uniqueCount="78">
  <si>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</si>
  <si>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</si>
  <si>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</si>
  <si>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</si>
  <si>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</si>
  <si>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</si>
  <si>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</si>
  <si>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</si>
  <si>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</si>
  <si>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</si>
  <si>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</si>
  <si>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</si>
  <si>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</si>
  <si>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</si>
  <si>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</si>
  <si>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</si>
  <si>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</si>
  <si>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</si>
  <si>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</si>
  <si>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</si>
  <si>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</si>
  <si>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</si>
  <si>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</si>
  <si>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</si>
  <si>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</si>
  <si>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</si>
  <si>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</si>
  <si>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</si>
  <si>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</si>
  <si>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</si>
  <si>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</si>
  <si>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</si>
  <si>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</si>
  <si>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</si>
  <si>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</si>
  <si>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</si>
  <si>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</si>
  <si>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</si>
  <si>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</si>
  <si>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</si>
  <si>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</si>
  <si>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</si>
  <si>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</si>
  <si>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</si>
  <si>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</si>
  <si>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</si>
  <si>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</si>
  <si>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</si>
  <si>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</si>
  <si>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</si>
  <si>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</si>
  <si>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</si>
  <si>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</si>
  <si>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</si>
  <si>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</si>
  <si>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</si>
  <si>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</si>
  <si>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</si>
  <si>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</si>
  <si>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</si>
  <si>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</si>
  <si>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</si>
  <si>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</si>
  <si>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</si>
  <si>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</si>
  <si>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</si>
  <si>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</si>
  <si>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</si>
  <si>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</si>
  <si>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</si>
  <si>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</si>
  <si>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STAN I BILANS BEZROBOCIA WEDŁUG GMIN W KWIETNIU 2016 ROKU</t>
  </si>
  <si>
    <t>KWIECIEŃ 2015</t>
  </si>
  <si>
    <t>KWIECIEŃ 2016</t>
  </si>
  <si>
    <t>WYBRANE KATEGORIE BEZROBOTNYCH WEDŁUG GMIN W KWIETNIU 2016 ROKU</t>
  </si>
  <si>
    <t>kontrakt socjalny</t>
  </si>
  <si>
    <t>Kontrakt socjlany</t>
  </si>
  <si>
    <t>WOLNE MIEJSCA PRACY I MIEJSCA AKTYWIZACJI ZAWODOWEJ ZGŁOSZONE W KWIETNIU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</si>
</sst>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textRotation="90" wrapText="1"/>
    </xf>
    <xf numFmtId="0" fontId="59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0" fontId="0" fillId="17" borderId="13" xfId="0" applyFill="1" applyBorder="1" applyAlignment="1">
      <alignment wrapText="1"/>
    </xf>
    <xf numFmtId="49" fontId="15" fillId="10" borderId="14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4" xfId="0" applyFont="1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9" fillId="0" borderId="0" xfId="0" applyFont="1" applyAlignment="1">
      <alignment horizontal="center" vertical="center"/>
    </xf>
    <xf numFmtId="49" fontId="15" fillId="10" borderId="15" xfId="0" applyNumberFormat="1" applyFont="1" applyFill="1" applyBorder="1" applyAlignment="1">
      <alignment horizontal="center" vertical="center" textRotation="90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4" xfId="0" applyNumberFormat="1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wrapText="1"/>
    </xf>
    <xf numFmtId="0" fontId="0" fillId="10" borderId="16" xfId="0" applyFill="1" applyBorder="1" applyAlignment="1">
      <alignment wrapText="1"/>
    </xf>
    <xf numFmtId="0" fontId="9" fillId="10" borderId="14" xfId="0" applyFont="1" applyFill="1" applyBorder="1" applyAlignment="1">
      <alignment horizontal="left" wrapText="1"/>
    </xf>
    <xf numFmtId="0" fontId="9" fillId="10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0" fillId="17" borderId="16" xfId="0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66" t="s">
        <v>4</v>
      </c>
      <c r="B4" s="74"/>
      <c r="C4" s="67" t="s">
        <v>11</v>
      </c>
      <c r="D4" s="67"/>
      <c r="E4" s="66" t="s">
        <v>60</v>
      </c>
      <c r="F4" s="64" t="s">
        <v>16</v>
      </c>
      <c r="G4" s="67" t="s">
        <v>0</v>
      </c>
      <c r="H4" s="67"/>
      <c r="I4" s="67" t="s">
        <v>3</v>
      </c>
      <c r="J4" s="67"/>
      <c r="K4" s="64" t="s">
        <v>28</v>
      </c>
      <c r="L4" s="66" t="s">
        <v>29</v>
      </c>
      <c r="M4" s="66"/>
      <c r="N4" s="68" t="s">
        <v>52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  <c r="AF4" s="60"/>
      <c r="AG4" s="60"/>
    </row>
    <row r="5" spans="1:33" s="4" customFormat="1" ht="104.25" customHeight="1">
      <c r="A5" s="74"/>
      <c r="B5" s="74"/>
      <c r="C5" s="50" t="s">
        <v>72</v>
      </c>
      <c r="D5" s="50" t="s">
        <v>73</v>
      </c>
      <c r="E5" s="66"/>
      <c r="F5" s="65"/>
      <c r="G5" s="50" t="s">
        <v>1</v>
      </c>
      <c r="H5" s="49" t="s">
        <v>2</v>
      </c>
      <c r="I5" s="50" t="s">
        <v>1</v>
      </c>
      <c r="J5" s="49" t="s">
        <v>2</v>
      </c>
      <c r="K5" s="65"/>
      <c r="L5" s="51" t="s">
        <v>12</v>
      </c>
      <c r="M5" s="48" t="s">
        <v>13</v>
      </c>
      <c r="N5" s="48" t="s">
        <v>14</v>
      </c>
      <c r="O5" s="48" t="s">
        <v>15</v>
      </c>
      <c r="P5" s="48" t="s">
        <v>38</v>
      </c>
      <c r="Q5" s="49" t="s">
        <v>39</v>
      </c>
      <c r="R5" s="48" t="s">
        <v>40</v>
      </c>
      <c r="S5" s="48" t="s">
        <v>41</v>
      </c>
      <c r="T5" s="48" t="s">
        <v>42</v>
      </c>
      <c r="U5" s="48" t="s">
        <v>43</v>
      </c>
      <c r="V5" s="48" t="s">
        <v>44</v>
      </c>
      <c r="W5" s="48" t="s">
        <v>45</v>
      </c>
      <c r="X5" s="48" t="s">
        <v>46</v>
      </c>
      <c r="Y5" s="48" t="s">
        <v>49</v>
      </c>
      <c r="Z5" s="49" t="s">
        <v>47</v>
      </c>
      <c r="AA5" s="48" t="s">
        <v>50</v>
      </c>
      <c r="AB5" s="49" t="s">
        <v>48</v>
      </c>
      <c r="AC5" s="48" t="s">
        <v>51</v>
      </c>
      <c r="AD5" s="48" t="s">
        <v>62</v>
      </c>
      <c r="AE5" s="56" t="s">
        <v>53</v>
      </c>
      <c r="AF5" s="48" t="s">
        <v>70</v>
      </c>
      <c r="AG5" s="48" t="s">
        <v>75</v>
      </c>
    </row>
    <row r="6" spans="1:33" s="3" customFormat="1" ht="14.25" customHeight="1">
      <c r="A6" s="75">
        <v>1</v>
      </c>
      <c r="B6" s="76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7">
        <v>30</v>
      </c>
      <c r="AF6" s="21">
        <v>31</v>
      </c>
      <c r="AG6" s="21">
        <v>32</v>
      </c>
    </row>
    <row r="7" spans="1:33" s="1" customFormat="1" ht="15.75">
      <c r="A7" s="71" t="s">
        <v>17</v>
      </c>
      <c r="B7" s="72"/>
      <c r="C7" s="52">
        <v>5849</v>
      </c>
      <c r="D7" s="52">
        <v>5025</v>
      </c>
      <c r="E7" s="53">
        <f aca="true" t="shared" si="0" ref="E7:E12">D7/C7</f>
        <v>0.8591212173021029</v>
      </c>
      <c r="F7" s="53">
        <f>D7/D7</f>
        <v>1</v>
      </c>
      <c r="G7" s="54">
        <v>618</v>
      </c>
      <c r="H7" s="53">
        <f aca="true" t="shared" si="1" ref="H7:H12">G7/D7</f>
        <v>0.12298507462686567</v>
      </c>
      <c r="I7" s="54">
        <v>2670</v>
      </c>
      <c r="J7" s="53">
        <f aca="true" t="shared" si="2" ref="J7:J12">I7/D7</f>
        <v>0.5313432835820896</v>
      </c>
      <c r="K7" s="54">
        <v>540</v>
      </c>
      <c r="L7" s="54">
        <v>825</v>
      </c>
      <c r="M7" s="54">
        <v>315</v>
      </c>
      <c r="N7" s="54">
        <v>24</v>
      </c>
      <c r="O7" s="54">
        <v>0</v>
      </c>
      <c r="P7" s="54">
        <v>31</v>
      </c>
      <c r="Q7" s="54">
        <v>0</v>
      </c>
      <c r="R7" s="54">
        <v>8</v>
      </c>
      <c r="S7" s="54">
        <v>0</v>
      </c>
      <c r="T7" s="54">
        <v>2</v>
      </c>
      <c r="U7" s="54">
        <v>0</v>
      </c>
      <c r="V7" s="54">
        <v>0</v>
      </c>
      <c r="W7" s="54">
        <v>1</v>
      </c>
      <c r="X7" s="54">
        <v>4</v>
      </c>
      <c r="Y7" s="54">
        <v>8</v>
      </c>
      <c r="Z7" s="54">
        <v>7</v>
      </c>
      <c r="AA7" s="54">
        <v>120</v>
      </c>
      <c r="AB7" s="54">
        <v>1</v>
      </c>
      <c r="AC7" s="54">
        <v>0</v>
      </c>
      <c r="AD7" s="54">
        <v>96</v>
      </c>
      <c r="AE7" s="58">
        <v>5</v>
      </c>
      <c r="AF7" s="54">
        <v>31</v>
      </c>
      <c r="AG7" s="54">
        <v>9</v>
      </c>
    </row>
    <row r="8" spans="1:33" s="2" customFormat="1" ht="17.25">
      <c r="A8" s="73" t="s">
        <v>10</v>
      </c>
      <c r="B8" s="17" t="s">
        <v>7</v>
      </c>
      <c r="C8" s="18">
        <v>2376</v>
      </c>
      <c r="D8" s="18">
        <v>2086</v>
      </c>
      <c r="E8" s="28">
        <f t="shared" si="0"/>
        <v>0.8779461279461279</v>
      </c>
      <c r="F8" s="28">
        <f>D8/D7</f>
        <v>0.41512437810945274</v>
      </c>
      <c r="G8" s="18">
        <v>232</v>
      </c>
      <c r="H8" s="29">
        <f t="shared" si="1"/>
        <v>0.1112176414189837</v>
      </c>
      <c r="I8" s="18">
        <v>1085</v>
      </c>
      <c r="J8" s="29">
        <f>I8/D8</f>
        <v>0.5201342281879194</v>
      </c>
      <c r="K8" s="18">
        <v>231</v>
      </c>
      <c r="L8" s="18">
        <v>303</v>
      </c>
      <c r="M8" s="18">
        <v>127</v>
      </c>
      <c r="N8" s="18">
        <v>12</v>
      </c>
      <c r="O8" s="18">
        <v>0</v>
      </c>
      <c r="P8" s="18">
        <v>12</v>
      </c>
      <c r="Q8" s="18">
        <v>0</v>
      </c>
      <c r="R8" s="18">
        <v>3</v>
      </c>
      <c r="S8" s="18">
        <v>0</v>
      </c>
      <c r="T8" s="18">
        <v>2</v>
      </c>
      <c r="U8" s="18">
        <v>0</v>
      </c>
      <c r="V8" s="18">
        <v>0</v>
      </c>
      <c r="W8" s="18">
        <v>0</v>
      </c>
      <c r="X8" s="18">
        <v>1</v>
      </c>
      <c r="Y8" s="18">
        <v>2</v>
      </c>
      <c r="Z8" s="18">
        <v>1</v>
      </c>
      <c r="AA8" s="18">
        <v>48</v>
      </c>
      <c r="AB8" s="18">
        <v>1</v>
      </c>
      <c r="AC8" s="18">
        <v>0</v>
      </c>
      <c r="AD8" s="18">
        <v>13</v>
      </c>
      <c r="AE8" s="59">
        <v>0</v>
      </c>
      <c r="AF8" s="18">
        <v>16</v>
      </c>
      <c r="AG8" s="18">
        <v>0</v>
      </c>
    </row>
    <row r="9" spans="1:33" s="2" customFormat="1" ht="17.25">
      <c r="A9" s="73"/>
      <c r="B9" s="17" t="s">
        <v>9</v>
      </c>
      <c r="C9" s="18">
        <v>1730</v>
      </c>
      <c r="D9" s="18">
        <v>1434</v>
      </c>
      <c r="E9" s="28">
        <f t="shared" si="0"/>
        <v>0.8289017341040462</v>
      </c>
      <c r="F9" s="28">
        <f>D9/D7</f>
        <v>0.2853731343283582</v>
      </c>
      <c r="G9" s="18">
        <v>172</v>
      </c>
      <c r="H9" s="29">
        <f t="shared" si="1"/>
        <v>0.1199442119944212</v>
      </c>
      <c r="I9" s="18">
        <v>761</v>
      </c>
      <c r="J9" s="29">
        <f t="shared" si="2"/>
        <v>0.5306834030683403</v>
      </c>
      <c r="K9" s="18">
        <v>147</v>
      </c>
      <c r="L9" s="18">
        <v>233</v>
      </c>
      <c r="M9" s="18">
        <v>88</v>
      </c>
      <c r="N9" s="18">
        <v>7</v>
      </c>
      <c r="O9" s="18">
        <v>0</v>
      </c>
      <c r="P9" s="18">
        <v>11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2</v>
      </c>
      <c r="Z9" s="18">
        <v>2</v>
      </c>
      <c r="AA9" s="18">
        <v>30</v>
      </c>
      <c r="AB9" s="18">
        <v>0</v>
      </c>
      <c r="AC9" s="18">
        <v>0</v>
      </c>
      <c r="AD9" s="18">
        <v>37</v>
      </c>
      <c r="AE9" s="59">
        <v>0</v>
      </c>
      <c r="AF9" s="18">
        <v>7</v>
      </c>
      <c r="AG9" s="18">
        <v>0</v>
      </c>
    </row>
    <row r="10" spans="1:33" s="2" customFormat="1" ht="17.25">
      <c r="A10" s="73"/>
      <c r="B10" s="17" t="s">
        <v>8</v>
      </c>
      <c r="C10" s="18">
        <v>877</v>
      </c>
      <c r="D10" s="18">
        <v>764</v>
      </c>
      <c r="E10" s="28">
        <f t="shared" si="0"/>
        <v>0.87115165336374</v>
      </c>
      <c r="F10" s="28">
        <f>D10/D7</f>
        <v>0.15203980099502487</v>
      </c>
      <c r="G10" s="18">
        <v>95</v>
      </c>
      <c r="H10" s="29">
        <f t="shared" si="1"/>
        <v>0.1243455497382199</v>
      </c>
      <c r="I10" s="18">
        <v>424</v>
      </c>
      <c r="J10" s="29">
        <f t="shared" si="2"/>
        <v>0.5549738219895288</v>
      </c>
      <c r="K10" s="18">
        <v>87</v>
      </c>
      <c r="L10" s="18">
        <v>125</v>
      </c>
      <c r="M10" s="18">
        <v>51</v>
      </c>
      <c r="N10" s="18">
        <v>1</v>
      </c>
      <c r="O10" s="18">
        <v>0</v>
      </c>
      <c r="P10" s="18">
        <v>6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8">
        <v>23</v>
      </c>
      <c r="AB10" s="18">
        <v>0</v>
      </c>
      <c r="AC10" s="18">
        <v>0</v>
      </c>
      <c r="AD10" s="18">
        <v>8</v>
      </c>
      <c r="AE10" s="59">
        <v>5</v>
      </c>
      <c r="AF10" s="18">
        <v>6</v>
      </c>
      <c r="AG10" s="18">
        <v>9</v>
      </c>
    </row>
    <row r="11" spans="1:33" s="2" customFormat="1" ht="17.25">
      <c r="A11" s="73"/>
      <c r="B11" s="17" t="s">
        <v>5</v>
      </c>
      <c r="C11" s="18">
        <v>497</v>
      </c>
      <c r="D11" s="18">
        <v>429</v>
      </c>
      <c r="E11" s="28">
        <f t="shared" si="0"/>
        <v>0.8631790744466801</v>
      </c>
      <c r="F11" s="28">
        <f>D11/D7</f>
        <v>0.0853731343283582</v>
      </c>
      <c r="G11" s="18">
        <v>74</v>
      </c>
      <c r="H11" s="29">
        <f t="shared" si="1"/>
        <v>0.17249417249417248</v>
      </c>
      <c r="I11" s="18">
        <v>229</v>
      </c>
      <c r="J11" s="29">
        <f t="shared" si="2"/>
        <v>0.5337995337995338</v>
      </c>
      <c r="K11" s="18">
        <v>53</v>
      </c>
      <c r="L11" s="18">
        <v>85</v>
      </c>
      <c r="M11" s="18">
        <v>20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2</v>
      </c>
      <c r="Z11" s="18">
        <v>2</v>
      </c>
      <c r="AA11" s="18">
        <v>13</v>
      </c>
      <c r="AB11" s="18">
        <v>0</v>
      </c>
      <c r="AC11" s="18">
        <v>0</v>
      </c>
      <c r="AD11" s="18">
        <v>21</v>
      </c>
      <c r="AE11" s="59">
        <v>0</v>
      </c>
      <c r="AF11" s="18">
        <v>1</v>
      </c>
      <c r="AG11" s="18">
        <v>0</v>
      </c>
    </row>
    <row r="12" spans="1:33" s="2" customFormat="1" ht="17.25">
      <c r="A12" s="73"/>
      <c r="B12" s="17" t="s">
        <v>6</v>
      </c>
      <c r="C12" s="18">
        <v>369</v>
      </c>
      <c r="D12" s="18">
        <v>312</v>
      </c>
      <c r="E12" s="28">
        <f t="shared" si="0"/>
        <v>0.8455284552845529</v>
      </c>
      <c r="F12" s="28">
        <f>D12/D7</f>
        <v>0.06208955223880597</v>
      </c>
      <c r="G12" s="18">
        <v>45</v>
      </c>
      <c r="H12" s="29">
        <f t="shared" si="1"/>
        <v>0.14423076923076922</v>
      </c>
      <c r="I12" s="18">
        <v>171</v>
      </c>
      <c r="J12" s="29">
        <f t="shared" si="2"/>
        <v>0.5480769230769231</v>
      </c>
      <c r="K12" s="18">
        <v>22</v>
      </c>
      <c r="L12" s="18">
        <v>79</v>
      </c>
      <c r="M12" s="18">
        <v>29</v>
      </c>
      <c r="N12" s="18">
        <v>4</v>
      </c>
      <c r="O12" s="18">
        <v>0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2</v>
      </c>
      <c r="Z12" s="18">
        <v>2</v>
      </c>
      <c r="AA12" s="18">
        <v>6</v>
      </c>
      <c r="AB12" s="18">
        <v>0</v>
      </c>
      <c r="AC12" s="18">
        <v>0</v>
      </c>
      <c r="AD12" s="18">
        <v>17</v>
      </c>
      <c r="AE12" s="59">
        <v>0</v>
      </c>
      <c r="AF12" s="18">
        <v>1</v>
      </c>
      <c r="AG12" s="18">
        <v>0</v>
      </c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23"/>
  <sheetViews>
    <sheetView zoomScalePageLayoutView="0" workbookViewId="0" topLeftCell="A5">
      <selection activeCell="Q14" sqref="Q14"/>
    </sheetView>
  </sheetViews>
  <sheetFormatPr defaultColWidth="9.140625" defaultRowHeight="12.75"/>
  <cols>
    <col min="2" max="2" width="14.140625" style="0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78"/>
      <c r="D2" s="78"/>
      <c r="E2" s="7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6.25" customHeight="1">
      <c r="A5" s="79" t="s">
        <v>4</v>
      </c>
      <c r="B5" s="79"/>
      <c r="C5" s="80" t="s">
        <v>28</v>
      </c>
      <c r="D5" s="82" t="s">
        <v>29</v>
      </c>
      <c r="E5" s="82"/>
      <c r="F5" s="83" t="s">
        <v>52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55"/>
      <c r="Y5" s="62"/>
    </row>
    <row r="6" spans="1:25" ht="187.5" customHeight="1">
      <c r="A6" s="79"/>
      <c r="B6" s="79"/>
      <c r="C6" s="81"/>
      <c r="D6" s="36" t="s">
        <v>12</v>
      </c>
      <c r="E6" s="37" t="s">
        <v>68</v>
      </c>
      <c r="F6" s="37" t="s">
        <v>14</v>
      </c>
      <c r="G6" s="37" t="s">
        <v>15</v>
      </c>
      <c r="H6" s="37" t="s">
        <v>38</v>
      </c>
      <c r="I6" s="38" t="s">
        <v>39</v>
      </c>
      <c r="J6" s="37" t="s">
        <v>40</v>
      </c>
      <c r="K6" s="37" t="s">
        <v>41</v>
      </c>
      <c r="L6" s="37" t="s">
        <v>42</v>
      </c>
      <c r="M6" s="37" t="s">
        <v>43</v>
      </c>
      <c r="N6" s="37" t="s">
        <v>44</v>
      </c>
      <c r="O6" s="37" t="s">
        <v>45</v>
      </c>
      <c r="P6" s="37" t="s">
        <v>46</v>
      </c>
      <c r="Q6" s="37" t="s">
        <v>49</v>
      </c>
      <c r="R6" s="38" t="s">
        <v>47</v>
      </c>
      <c r="S6" s="37" t="s">
        <v>50</v>
      </c>
      <c r="T6" s="38" t="s">
        <v>48</v>
      </c>
      <c r="U6" s="37" t="s">
        <v>51</v>
      </c>
      <c r="V6" s="37" t="s">
        <v>62</v>
      </c>
      <c r="W6" s="38" t="s">
        <v>69</v>
      </c>
      <c r="X6" s="46" t="s">
        <v>70</v>
      </c>
      <c r="Y6" s="37" t="s">
        <v>76</v>
      </c>
    </row>
    <row r="7" spans="1:25" ht="13.5">
      <c r="A7" s="79"/>
      <c r="B7" s="79"/>
      <c r="C7" s="39">
        <v>1</v>
      </c>
      <c r="D7" s="40">
        <v>2</v>
      </c>
      <c r="E7" s="40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</row>
    <row r="8" spans="1:25" ht="15">
      <c r="A8" s="86" t="s">
        <v>17</v>
      </c>
      <c r="B8" s="86"/>
      <c r="C8" s="42">
        <v>2681</v>
      </c>
      <c r="D8" s="42">
        <v>2507</v>
      </c>
      <c r="E8" s="42">
        <v>1064</v>
      </c>
      <c r="F8" s="42">
        <v>38</v>
      </c>
      <c r="G8" s="42">
        <v>5</v>
      </c>
      <c r="H8" s="42">
        <v>36</v>
      </c>
      <c r="I8" s="42">
        <v>0</v>
      </c>
      <c r="J8" s="42">
        <v>27</v>
      </c>
      <c r="K8" s="42">
        <v>2</v>
      </c>
      <c r="L8" s="42">
        <v>3</v>
      </c>
      <c r="M8" s="42">
        <v>0</v>
      </c>
      <c r="N8" s="42">
        <v>0</v>
      </c>
      <c r="O8" s="42">
        <v>1</v>
      </c>
      <c r="P8" s="42">
        <v>8</v>
      </c>
      <c r="Q8" s="42">
        <v>56</v>
      </c>
      <c r="R8" s="42">
        <v>18</v>
      </c>
      <c r="S8" s="42">
        <v>249</v>
      </c>
      <c r="T8" s="42">
        <v>11</v>
      </c>
      <c r="U8" s="42">
        <v>0</v>
      </c>
      <c r="V8" s="42">
        <v>96</v>
      </c>
      <c r="W8" s="61">
        <v>5</v>
      </c>
      <c r="X8" s="42">
        <v>51</v>
      </c>
      <c r="Y8" s="42">
        <v>9</v>
      </c>
    </row>
    <row r="9" spans="1:25" ht="17.25">
      <c r="A9" s="77" t="s">
        <v>10</v>
      </c>
      <c r="B9" s="43" t="s">
        <v>7</v>
      </c>
      <c r="C9" s="18">
        <v>1120</v>
      </c>
      <c r="D9" s="18">
        <v>1001</v>
      </c>
      <c r="E9" s="18">
        <v>436</v>
      </c>
      <c r="F9" s="18">
        <v>17</v>
      </c>
      <c r="G9" s="18">
        <v>4</v>
      </c>
      <c r="H9" s="18">
        <v>16</v>
      </c>
      <c r="I9" s="18">
        <v>0</v>
      </c>
      <c r="J9" s="18">
        <v>10</v>
      </c>
      <c r="K9" s="18">
        <v>1</v>
      </c>
      <c r="L9" s="18">
        <v>2</v>
      </c>
      <c r="M9" s="18">
        <v>0</v>
      </c>
      <c r="N9" s="18">
        <v>0</v>
      </c>
      <c r="O9" s="18">
        <v>0</v>
      </c>
      <c r="P9" s="18">
        <v>2</v>
      </c>
      <c r="Q9" s="18">
        <v>23</v>
      </c>
      <c r="R9" s="18">
        <v>4</v>
      </c>
      <c r="S9" s="18">
        <v>94</v>
      </c>
      <c r="T9" s="18">
        <v>4</v>
      </c>
      <c r="U9" s="18">
        <v>0</v>
      </c>
      <c r="V9" s="18">
        <v>13</v>
      </c>
      <c r="W9" s="59">
        <v>0</v>
      </c>
      <c r="X9" s="18">
        <v>21</v>
      </c>
      <c r="Y9" s="18">
        <v>0</v>
      </c>
    </row>
    <row r="10" spans="1:25" ht="17.25">
      <c r="A10" s="77"/>
      <c r="B10" s="43" t="s">
        <v>9</v>
      </c>
      <c r="C10" s="18">
        <v>698</v>
      </c>
      <c r="D10" s="18">
        <v>706</v>
      </c>
      <c r="E10" s="18">
        <v>280</v>
      </c>
      <c r="F10" s="18">
        <v>12</v>
      </c>
      <c r="G10" s="18">
        <v>0</v>
      </c>
      <c r="H10" s="18">
        <v>12</v>
      </c>
      <c r="I10" s="18">
        <v>0</v>
      </c>
      <c r="J10" s="18">
        <v>8</v>
      </c>
      <c r="K10" s="18">
        <v>1</v>
      </c>
      <c r="L10" s="18">
        <v>1</v>
      </c>
      <c r="M10" s="18">
        <v>0</v>
      </c>
      <c r="N10" s="18">
        <v>0</v>
      </c>
      <c r="O10" s="18">
        <v>0</v>
      </c>
      <c r="P10" s="18">
        <v>2</v>
      </c>
      <c r="Q10" s="18">
        <v>18</v>
      </c>
      <c r="R10" s="18">
        <v>7</v>
      </c>
      <c r="S10" s="18">
        <v>70</v>
      </c>
      <c r="T10" s="18">
        <v>5</v>
      </c>
      <c r="U10" s="18">
        <v>0</v>
      </c>
      <c r="V10" s="18">
        <v>37</v>
      </c>
      <c r="W10" s="59">
        <v>0</v>
      </c>
      <c r="X10" s="18">
        <v>13</v>
      </c>
      <c r="Y10" s="18">
        <v>0</v>
      </c>
    </row>
    <row r="11" spans="1:25" ht="17.25">
      <c r="A11" s="77"/>
      <c r="B11" s="43" t="s">
        <v>8</v>
      </c>
      <c r="C11" s="18">
        <v>425</v>
      </c>
      <c r="D11" s="18">
        <v>387</v>
      </c>
      <c r="E11" s="18">
        <v>185</v>
      </c>
      <c r="F11" s="18">
        <v>4</v>
      </c>
      <c r="G11" s="18">
        <v>1</v>
      </c>
      <c r="H11" s="18">
        <v>6</v>
      </c>
      <c r="I11" s="18">
        <v>0</v>
      </c>
      <c r="J11" s="18">
        <v>7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2</v>
      </c>
      <c r="R11" s="18">
        <v>0</v>
      </c>
      <c r="S11" s="18">
        <v>44</v>
      </c>
      <c r="T11" s="18">
        <v>0</v>
      </c>
      <c r="U11" s="18">
        <v>0</v>
      </c>
      <c r="V11" s="18">
        <v>8</v>
      </c>
      <c r="W11" s="59">
        <v>5</v>
      </c>
      <c r="X11" s="18">
        <v>10</v>
      </c>
      <c r="Y11" s="18">
        <v>9</v>
      </c>
    </row>
    <row r="12" spans="1:25" ht="17.25">
      <c r="A12" s="77"/>
      <c r="B12" s="43" t="s">
        <v>5</v>
      </c>
      <c r="C12" s="18">
        <v>246</v>
      </c>
      <c r="D12" s="18">
        <v>237</v>
      </c>
      <c r="E12" s="18">
        <v>93</v>
      </c>
      <c r="F12" s="18">
        <v>0</v>
      </c>
      <c r="G12" s="18">
        <v>0</v>
      </c>
      <c r="H12" s="18">
        <v>1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3</v>
      </c>
      <c r="Q12" s="18">
        <v>6</v>
      </c>
      <c r="R12" s="18">
        <v>2</v>
      </c>
      <c r="S12" s="18">
        <v>22</v>
      </c>
      <c r="T12" s="18">
        <v>2</v>
      </c>
      <c r="U12" s="18">
        <v>0</v>
      </c>
      <c r="V12" s="18">
        <v>21</v>
      </c>
      <c r="W12" s="59">
        <v>0</v>
      </c>
      <c r="X12" s="18">
        <v>4</v>
      </c>
      <c r="Y12" s="18">
        <v>0</v>
      </c>
    </row>
    <row r="13" spans="1:25" ht="17.25">
      <c r="A13" s="77"/>
      <c r="B13" s="43" t="s">
        <v>6</v>
      </c>
      <c r="C13" s="18">
        <v>192</v>
      </c>
      <c r="D13" s="18">
        <v>178</v>
      </c>
      <c r="E13" s="18">
        <v>70</v>
      </c>
      <c r="F13" s="18">
        <v>5</v>
      </c>
      <c r="G13" s="18">
        <v>0</v>
      </c>
      <c r="H13" s="18">
        <v>1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7</v>
      </c>
      <c r="R13" s="18">
        <v>5</v>
      </c>
      <c r="S13" s="18">
        <v>19</v>
      </c>
      <c r="T13" s="18">
        <v>0</v>
      </c>
      <c r="U13" s="18">
        <v>0</v>
      </c>
      <c r="V13" s="18">
        <v>17</v>
      </c>
      <c r="W13" s="59">
        <v>0</v>
      </c>
      <c r="X13" s="18">
        <v>3</v>
      </c>
      <c r="Y13" s="18">
        <v>0</v>
      </c>
    </row>
    <row r="17" spans="3:5" ht="15">
      <c r="C17" s="45"/>
      <c r="D17" s="45"/>
      <c r="E17" s="47"/>
    </row>
    <row r="18" spans="3:7" ht="17.25">
      <c r="C18" s="44"/>
      <c r="D18" s="44"/>
      <c r="E18" s="47"/>
      <c r="G18" s="45"/>
    </row>
    <row r="19" spans="3:7" ht="17.25">
      <c r="C19" s="44"/>
      <c r="D19" s="44"/>
      <c r="E19" s="47"/>
      <c r="G19" s="44"/>
    </row>
    <row r="20" spans="3:7" ht="17.25">
      <c r="C20" s="44"/>
      <c r="D20" s="44"/>
      <c r="E20" s="47"/>
      <c r="G20" s="44"/>
    </row>
    <row r="21" spans="3:7" ht="17.25">
      <c r="C21" s="44"/>
      <c r="D21" s="44"/>
      <c r="E21" s="47"/>
      <c r="G21" s="44"/>
    </row>
    <row r="22" spans="3:7" ht="17.25">
      <c r="C22" s="44"/>
      <c r="D22" s="44"/>
      <c r="E22" s="47"/>
      <c r="G22" s="44"/>
    </row>
    <row r="23" spans="3:7" ht="17.25">
      <c r="C23" s="47"/>
      <c r="D23" s="47"/>
      <c r="E23" s="47"/>
      <c r="G23" s="44"/>
    </row>
  </sheetData>
  <sheetProtection/>
  <mergeCells count="7">
    <mergeCell ref="A9:A13"/>
    <mergeCell ref="C2:E2"/>
    <mergeCell ref="A5:B7"/>
    <mergeCell ref="C5:C6"/>
    <mergeCell ref="D5:E5"/>
    <mergeCell ref="F5:W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3" t="s">
        <v>77</v>
      </c>
      <c r="C1" s="63"/>
      <c r="D1" s="63"/>
      <c r="E1" s="63"/>
      <c r="F1" s="63"/>
      <c r="G1" s="63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7"/>
      <c r="B4" s="90" t="s">
        <v>32</v>
      </c>
      <c r="C4" s="94"/>
      <c r="D4" s="91" t="s">
        <v>37</v>
      </c>
      <c r="E4" s="92"/>
      <c r="F4" s="93"/>
      <c r="G4" s="93"/>
    </row>
    <row r="5" spans="1:9" s="2" customFormat="1" ht="33" customHeight="1">
      <c r="A5" s="87"/>
      <c r="B5" s="94"/>
      <c r="C5" s="94"/>
      <c r="D5" s="88" t="s">
        <v>33</v>
      </c>
      <c r="E5" s="89"/>
      <c r="F5" s="90" t="s">
        <v>34</v>
      </c>
      <c r="G5" s="90"/>
      <c r="H5" s="8"/>
      <c r="I5" s="8"/>
    </row>
    <row r="6" spans="1:9" s="2" customFormat="1" ht="47.25" customHeight="1">
      <c r="A6" s="87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8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43</v>
      </c>
      <c r="C8" s="26">
        <v>110</v>
      </c>
      <c r="D8" s="26">
        <v>404</v>
      </c>
      <c r="E8" s="26">
        <v>93</v>
      </c>
      <c r="F8" s="26">
        <v>1538</v>
      </c>
      <c r="G8" s="26">
        <v>191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1" t="s">
        <v>4</v>
      </c>
      <c r="B4" s="102"/>
      <c r="C4" s="100" t="s">
        <v>19</v>
      </c>
      <c r="D4" s="105" t="s">
        <v>18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s="2" customFormat="1" ht="20.25">
      <c r="A5" s="101"/>
      <c r="B5" s="102"/>
      <c r="C5" s="100"/>
      <c r="D5" s="95" t="s">
        <v>20</v>
      </c>
      <c r="E5" s="95" t="s">
        <v>21</v>
      </c>
      <c r="F5" s="95" t="s">
        <v>22</v>
      </c>
      <c r="G5" s="95" t="s">
        <v>25</v>
      </c>
      <c r="H5" s="96" t="s">
        <v>63</v>
      </c>
      <c r="I5" s="98" t="s">
        <v>64</v>
      </c>
      <c r="J5" s="98" t="s">
        <v>65</v>
      </c>
      <c r="K5" s="95" t="s">
        <v>23</v>
      </c>
      <c r="L5" s="95" t="s">
        <v>35</v>
      </c>
      <c r="M5" s="95" t="s">
        <v>54</v>
      </c>
      <c r="N5" s="106" t="s">
        <v>26</v>
      </c>
      <c r="O5" s="106"/>
      <c r="P5" s="106"/>
      <c r="Q5" s="106"/>
      <c r="R5" s="106"/>
      <c r="S5" s="106"/>
      <c r="T5" s="106"/>
      <c r="U5" s="106"/>
    </row>
    <row r="6" spans="1:21" s="2" customFormat="1" ht="123.75" customHeight="1">
      <c r="A6" s="103"/>
      <c r="B6" s="103"/>
      <c r="C6" s="100"/>
      <c r="D6" s="95"/>
      <c r="E6" s="95"/>
      <c r="F6" s="95"/>
      <c r="G6" s="95"/>
      <c r="H6" s="97"/>
      <c r="I6" s="99"/>
      <c r="J6" s="99"/>
      <c r="K6" s="95"/>
      <c r="L6" s="95"/>
      <c r="M6" s="95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4" t="s">
        <v>17</v>
      </c>
      <c r="B8" s="104"/>
      <c r="C8" s="15">
        <v>5025</v>
      </c>
      <c r="D8" s="15">
        <v>4476</v>
      </c>
      <c r="E8" s="15">
        <v>276</v>
      </c>
      <c r="F8" s="15">
        <v>549</v>
      </c>
      <c r="G8" s="15">
        <v>1703</v>
      </c>
      <c r="H8" s="15">
        <v>15</v>
      </c>
      <c r="I8" s="15">
        <v>124</v>
      </c>
      <c r="J8" s="15">
        <v>4</v>
      </c>
      <c r="K8" s="15">
        <v>1242</v>
      </c>
      <c r="L8" s="15">
        <v>945</v>
      </c>
      <c r="M8" s="15">
        <v>493</v>
      </c>
      <c r="N8" s="15">
        <v>1405</v>
      </c>
      <c r="O8" s="15">
        <v>651</v>
      </c>
      <c r="P8" s="15">
        <v>2655</v>
      </c>
      <c r="Q8" s="15">
        <v>1362</v>
      </c>
      <c r="R8" s="15">
        <v>157</v>
      </c>
      <c r="S8" s="16">
        <v>500</v>
      </c>
      <c r="T8" s="16">
        <v>2</v>
      </c>
      <c r="U8" s="16">
        <v>254</v>
      </c>
    </row>
    <row r="9" spans="1:21" s="2" customFormat="1" ht="17.25">
      <c r="A9" s="73" t="s">
        <v>10</v>
      </c>
      <c r="B9" s="17" t="s">
        <v>7</v>
      </c>
      <c r="C9" s="18">
        <v>2086</v>
      </c>
      <c r="D9" s="18">
        <v>1860</v>
      </c>
      <c r="E9" s="18">
        <v>95</v>
      </c>
      <c r="F9" s="18">
        <v>226</v>
      </c>
      <c r="G9" s="18">
        <v>404</v>
      </c>
      <c r="H9" s="18">
        <v>3</v>
      </c>
      <c r="I9" s="18">
        <v>46</v>
      </c>
      <c r="J9" s="18">
        <v>2</v>
      </c>
      <c r="K9" s="18">
        <v>498</v>
      </c>
      <c r="L9" s="18">
        <v>389</v>
      </c>
      <c r="M9" s="18">
        <v>227</v>
      </c>
      <c r="N9" s="18">
        <v>512</v>
      </c>
      <c r="O9" s="18">
        <v>235</v>
      </c>
      <c r="P9" s="18">
        <v>1132</v>
      </c>
      <c r="Q9" s="18">
        <v>586</v>
      </c>
      <c r="R9" s="18">
        <v>78</v>
      </c>
      <c r="S9" s="18">
        <v>217</v>
      </c>
      <c r="T9" s="18">
        <v>2</v>
      </c>
      <c r="U9" s="18">
        <v>124</v>
      </c>
    </row>
    <row r="10" spans="1:21" s="2" customFormat="1" ht="17.25">
      <c r="A10" s="73"/>
      <c r="B10" s="17" t="s">
        <v>9</v>
      </c>
      <c r="C10" s="18">
        <v>1434</v>
      </c>
      <c r="D10" s="18">
        <v>1286</v>
      </c>
      <c r="E10" s="18">
        <v>85</v>
      </c>
      <c r="F10" s="18">
        <v>148</v>
      </c>
      <c r="G10" s="18">
        <v>516</v>
      </c>
      <c r="H10" s="18">
        <v>1</v>
      </c>
      <c r="I10" s="18">
        <v>32</v>
      </c>
      <c r="J10" s="18">
        <v>0</v>
      </c>
      <c r="K10" s="18">
        <v>343</v>
      </c>
      <c r="L10" s="18">
        <v>260</v>
      </c>
      <c r="M10" s="18">
        <v>150</v>
      </c>
      <c r="N10" s="18">
        <v>396</v>
      </c>
      <c r="O10" s="18">
        <v>186</v>
      </c>
      <c r="P10" s="18">
        <v>790</v>
      </c>
      <c r="Q10" s="18">
        <v>411</v>
      </c>
      <c r="R10" s="18">
        <v>41</v>
      </c>
      <c r="S10" s="18">
        <v>149</v>
      </c>
      <c r="T10" s="18">
        <v>0</v>
      </c>
      <c r="U10" s="18">
        <v>65</v>
      </c>
    </row>
    <row r="11" spans="1:21" s="2" customFormat="1" ht="17.25">
      <c r="A11" s="73"/>
      <c r="B11" s="17" t="s">
        <v>8</v>
      </c>
      <c r="C11" s="18">
        <v>764</v>
      </c>
      <c r="D11" s="18">
        <v>676</v>
      </c>
      <c r="E11" s="18">
        <v>52</v>
      </c>
      <c r="F11" s="18">
        <v>88</v>
      </c>
      <c r="G11" s="18">
        <v>151</v>
      </c>
      <c r="H11" s="18">
        <v>1</v>
      </c>
      <c r="I11" s="18">
        <v>27</v>
      </c>
      <c r="J11" s="18">
        <v>0</v>
      </c>
      <c r="K11" s="18">
        <v>186</v>
      </c>
      <c r="L11" s="18">
        <v>158</v>
      </c>
      <c r="M11" s="18">
        <v>65</v>
      </c>
      <c r="N11" s="18">
        <v>244</v>
      </c>
      <c r="O11" s="18">
        <v>106</v>
      </c>
      <c r="P11" s="18">
        <v>374</v>
      </c>
      <c r="Q11" s="18">
        <v>182</v>
      </c>
      <c r="R11" s="18">
        <v>24</v>
      </c>
      <c r="S11" s="18">
        <v>73</v>
      </c>
      <c r="T11" s="18">
        <v>0</v>
      </c>
      <c r="U11" s="18">
        <v>41</v>
      </c>
    </row>
    <row r="12" spans="1:21" s="2" customFormat="1" ht="17.25">
      <c r="A12" s="73"/>
      <c r="B12" s="17" t="s">
        <v>5</v>
      </c>
      <c r="C12" s="18">
        <v>429</v>
      </c>
      <c r="D12" s="18">
        <v>388</v>
      </c>
      <c r="E12" s="18">
        <v>27</v>
      </c>
      <c r="F12" s="18">
        <v>41</v>
      </c>
      <c r="G12" s="18">
        <v>320</v>
      </c>
      <c r="H12" s="18">
        <v>4</v>
      </c>
      <c r="I12" s="18">
        <v>7</v>
      </c>
      <c r="J12" s="18">
        <v>1</v>
      </c>
      <c r="K12" s="18">
        <v>135</v>
      </c>
      <c r="L12" s="18">
        <v>61</v>
      </c>
      <c r="M12" s="18">
        <v>28</v>
      </c>
      <c r="N12" s="18">
        <v>138</v>
      </c>
      <c r="O12" s="18">
        <v>69</v>
      </c>
      <c r="P12" s="18">
        <v>206</v>
      </c>
      <c r="Q12" s="18">
        <v>102</v>
      </c>
      <c r="R12" s="18">
        <v>6</v>
      </c>
      <c r="S12" s="18">
        <v>34</v>
      </c>
      <c r="T12" s="18">
        <v>0</v>
      </c>
      <c r="U12" s="18">
        <v>12</v>
      </c>
    </row>
    <row r="13" spans="1:21" s="2" customFormat="1" ht="17.25">
      <c r="A13" s="73"/>
      <c r="B13" s="17" t="s">
        <v>6</v>
      </c>
      <c r="C13" s="18">
        <v>312</v>
      </c>
      <c r="D13" s="18">
        <v>266</v>
      </c>
      <c r="E13" s="18">
        <v>17</v>
      </c>
      <c r="F13" s="18">
        <v>46</v>
      </c>
      <c r="G13" s="18">
        <v>312</v>
      </c>
      <c r="H13" s="18">
        <v>6</v>
      </c>
      <c r="I13" s="18">
        <v>12</v>
      </c>
      <c r="J13" s="18">
        <v>1</v>
      </c>
      <c r="K13" s="18">
        <v>80</v>
      </c>
      <c r="L13" s="18">
        <v>77</v>
      </c>
      <c r="M13" s="18">
        <v>23</v>
      </c>
      <c r="N13" s="18">
        <v>115</v>
      </c>
      <c r="O13" s="18">
        <v>55</v>
      </c>
      <c r="P13" s="18">
        <v>153</v>
      </c>
      <c r="Q13" s="18">
        <v>81</v>
      </c>
      <c r="R13" s="18">
        <v>8</v>
      </c>
      <c r="S13" s="18">
        <v>27</v>
      </c>
      <c r="T13" s="18">
        <v>0</v>
      </c>
      <c r="U13" s="18">
        <v>12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2018-03-02T11:44:09Z</dcterms:modified>
  <cp:category/>
  <cp:version/>
  <cp:contentType/>
  <cp:contentStatus/>
</cp:coreProperties>
</file>