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II" sheetId="1" r:id="rId1"/>
    <sheet name="bilans bezrobontych I-II" sheetId="2" r:id="rId2"/>
    <sheet name="miejsca pracy i aktywizacji zaw" sheetId="3" r:id="rId3"/>
    <sheet name="kategorie bezrobotnych-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<sst xmlns="http://schemas.openxmlformats.org/spreadsheetml/2006/main" count="120" uniqueCount="75">
  <si>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</si>
  <si>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</si>
  <si>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</si>
  <si>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</si>
  <si>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</si>
  <si>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</si>
  <si>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</si>
  <si>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</si>
  <si>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</si>
  <si>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</si>
  <si>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</si>
  <si>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</si>
  <si>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</si>
  <si>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</si>
  <si>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</si>
  <si>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</si>
  <si>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</si>
  <si>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</si>
  <si>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</si>
  <si>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</si>
  <si>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</si>
  <si>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</si>
  <si>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</si>
  <si>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</si>
  <si>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</si>
  <si>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</si>
  <si>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</si>
  <si>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</si>
  <si>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</si>
  <si>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</si>
  <si>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</si>
  <si>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</si>
  <si>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</si>
  <si>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</si>
  <si>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</si>
  <si>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</si>
  <si>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</si>
  <si>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</si>
  <si>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</si>
  <si>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</si>
  <si>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</si>
  <si>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</si>
  <si>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</si>
  <si>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</si>
  <si>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</si>
  <si>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</si>
  <si>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</si>
  <si>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</si>
  <si>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</si>
  <si>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</si>
  <si>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</si>
  <si>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</si>
  <si>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</si>
  <si>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</si>
  <si>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</si>
  <si>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</si>
  <si>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</si>
  <si>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</si>
  <si>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</si>
  <si>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</si>
  <si>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</si>
  <si>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</si>
  <si>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</si>
  <si>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</si>
  <si>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</si>
  <si>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</si>
  <si>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</si>
  <si>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luty 2015</t>
  </si>
  <si>
    <t>luty 2016</t>
  </si>
  <si>
    <t>STAN I BILANS BEZROBOCIA WEDŁUG GMIN W LUTYM 2016 ROKU</t>
  </si>
  <si>
    <t>BILANS BEZROBOTNYCH (narastająco do początku roku)</t>
  </si>
  <si>
    <t>w tym podjęcia pracy ogółem</t>
  </si>
  <si>
    <t>w tym w ramach PAI</t>
  </si>
  <si>
    <t>WOLNE MIEJSCA PRACY I MIEJSCA AKTYWIZACJI ZAWODOWEJ ZGŁOSZONE W LUTYM 2016</t>
  </si>
  <si>
    <t>WYBRANE KATEGORIE BEZROBOTNYCH WEDŁUG GMIN W LUTYM 2016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</si>
</sst>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8" fillId="33" borderId="10" xfId="0" applyFont="1" applyFill="1" applyBorder="1" applyAlignment="1">
      <alignment horizontal="center" vertical="center" textRotation="90" wrapText="1"/>
    </xf>
    <xf numFmtId="0" fontId="59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wrapText="1"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15" fillId="13" borderId="12" xfId="0" applyNumberFormat="1" applyFont="1" applyFill="1" applyBorder="1" applyAlignment="1">
      <alignment horizontal="center" vertical="center" textRotation="90" wrapText="1"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8" fillId="13" borderId="14" xfId="0" applyNumberFormat="1" applyFont="1" applyFill="1" applyBorder="1" applyAlignment="1">
      <alignment horizontal="center" vertical="center" wrapText="1"/>
    </xf>
    <xf numFmtId="0" fontId="18" fillId="13" borderId="15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9" fillId="13" borderId="14" xfId="0" applyFont="1" applyFill="1" applyBorder="1" applyAlignment="1">
      <alignment horizontal="left" wrapText="1"/>
    </xf>
    <xf numFmtId="0" fontId="9" fillId="13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wrapText="1"/>
    </xf>
    <xf numFmtId="0" fontId="16" fillId="17" borderId="10" xfId="0" applyFont="1" applyFill="1" applyBorder="1" applyAlignment="1">
      <alignment horizontal="center" vertical="center" wrapText="1"/>
    </xf>
    <xf numFmtId="49" fontId="16" fillId="17" borderId="12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49" fontId="18" fillId="17" borderId="14" xfId="0" applyNumberFormat="1" applyFont="1" applyFill="1" applyBorder="1" applyAlignment="1">
      <alignment horizontal="center" vertical="center" wrapText="1"/>
    </xf>
    <xf numFmtId="0" fontId="18" fillId="17" borderId="15" xfId="0" applyFont="1" applyFill="1" applyBorder="1" applyAlignment="1">
      <alignment wrapText="1"/>
    </xf>
    <xf numFmtId="0" fontId="9" fillId="17" borderId="10" xfId="0" applyFont="1" applyFill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35" borderId="14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2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2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E27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140625" style="0" customWidth="1"/>
    <col min="4" max="4" width="9.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</cols>
  <sheetData>
    <row r="1" spans="1:31" s="7" customFormat="1" ht="15.75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9"/>
      <c r="X1" s="9"/>
      <c r="Y1" s="9"/>
      <c r="Z1" s="9"/>
      <c r="AA1" s="9"/>
      <c r="AB1" s="9"/>
      <c r="AC1" s="9"/>
      <c r="AD1" s="9"/>
      <c r="AE1" s="9"/>
    </row>
    <row r="2" spans="1:31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4" customFormat="1" ht="24.75" customHeight="1">
      <c r="A4" s="54" t="s">
        <v>4</v>
      </c>
      <c r="B4" s="62"/>
      <c r="C4" s="55" t="s">
        <v>11</v>
      </c>
      <c r="D4" s="55"/>
      <c r="E4" s="54" t="s">
        <v>60</v>
      </c>
      <c r="F4" s="52" t="s">
        <v>16</v>
      </c>
      <c r="G4" s="55" t="s">
        <v>0</v>
      </c>
      <c r="H4" s="55"/>
      <c r="I4" s="55" t="s">
        <v>3</v>
      </c>
      <c r="J4" s="55"/>
      <c r="K4" s="52" t="s">
        <v>28</v>
      </c>
      <c r="L4" s="54" t="s">
        <v>29</v>
      </c>
      <c r="M4" s="54"/>
      <c r="N4" s="56" t="s">
        <v>52</v>
      </c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8"/>
    </row>
    <row r="5" spans="1:31" s="4" customFormat="1" ht="104.25" customHeight="1">
      <c r="A5" s="62"/>
      <c r="B5" s="62"/>
      <c r="C5" s="21" t="s">
        <v>67</v>
      </c>
      <c r="D5" s="21" t="s">
        <v>68</v>
      </c>
      <c r="E5" s="54"/>
      <c r="F5" s="53"/>
      <c r="G5" s="21" t="s">
        <v>1</v>
      </c>
      <c r="H5" s="22" t="s">
        <v>2</v>
      </c>
      <c r="I5" s="21" t="s">
        <v>1</v>
      </c>
      <c r="J5" s="22" t="s">
        <v>2</v>
      </c>
      <c r="K5" s="53"/>
      <c r="L5" s="23" t="s">
        <v>12</v>
      </c>
      <c r="M5" s="24" t="s">
        <v>13</v>
      </c>
      <c r="N5" s="24" t="s">
        <v>14</v>
      </c>
      <c r="O5" s="24" t="s">
        <v>15</v>
      </c>
      <c r="P5" s="24" t="s">
        <v>38</v>
      </c>
      <c r="Q5" s="22" t="s">
        <v>39</v>
      </c>
      <c r="R5" s="24" t="s">
        <v>40</v>
      </c>
      <c r="S5" s="24" t="s">
        <v>41</v>
      </c>
      <c r="T5" s="24" t="s">
        <v>42</v>
      </c>
      <c r="U5" s="24" t="s">
        <v>43</v>
      </c>
      <c r="V5" s="24" t="s">
        <v>44</v>
      </c>
      <c r="W5" s="24" t="s">
        <v>45</v>
      </c>
      <c r="X5" s="24" t="s">
        <v>46</v>
      </c>
      <c r="Y5" s="24" t="s">
        <v>49</v>
      </c>
      <c r="Z5" s="22" t="s">
        <v>47</v>
      </c>
      <c r="AA5" s="24" t="s">
        <v>50</v>
      </c>
      <c r="AB5" s="22" t="s">
        <v>48</v>
      </c>
      <c r="AC5" s="24" t="s">
        <v>51</v>
      </c>
      <c r="AD5" s="24" t="s">
        <v>62</v>
      </c>
      <c r="AE5" s="22" t="s">
        <v>53</v>
      </c>
    </row>
    <row r="6" spans="1:31" s="3" customFormat="1" ht="14.25" customHeight="1">
      <c r="A6" s="63">
        <v>1</v>
      </c>
      <c r="B6" s="64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  <c r="P6" s="25">
        <v>15</v>
      </c>
      <c r="Q6" s="25">
        <v>16</v>
      </c>
      <c r="R6" s="25">
        <v>17</v>
      </c>
      <c r="S6" s="25">
        <v>18</v>
      </c>
      <c r="T6" s="25">
        <v>19</v>
      </c>
      <c r="U6" s="25">
        <v>20</v>
      </c>
      <c r="V6" s="25">
        <v>21</v>
      </c>
      <c r="W6" s="25">
        <v>22</v>
      </c>
      <c r="X6" s="25">
        <v>23</v>
      </c>
      <c r="Y6" s="25">
        <v>24</v>
      </c>
      <c r="Z6" s="25">
        <v>25</v>
      </c>
      <c r="AA6" s="25">
        <v>26</v>
      </c>
      <c r="AB6" s="25">
        <v>27</v>
      </c>
      <c r="AC6" s="25">
        <v>28</v>
      </c>
      <c r="AD6" s="25">
        <v>29</v>
      </c>
      <c r="AE6" s="25">
        <v>30</v>
      </c>
    </row>
    <row r="7" spans="1:31" s="1" customFormat="1" ht="15.75">
      <c r="A7" s="59" t="s">
        <v>17</v>
      </c>
      <c r="B7" s="60"/>
      <c r="C7" s="32">
        <v>6161</v>
      </c>
      <c r="D7" s="32">
        <v>5350</v>
      </c>
      <c r="E7" s="33">
        <f aca="true" t="shared" si="0" ref="E7:E12">D7/C7</f>
        <v>0.8683655250770979</v>
      </c>
      <c r="F7" s="33">
        <f>D7/D7</f>
        <v>1</v>
      </c>
      <c r="G7" s="34">
        <v>691</v>
      </c>
      <c r="H7" s="33">
        <f aca="true" t="shared" si="1" ref="H7:H12">G7/D7</f>
        <v>0.1291588785046729</v>
      </c>
      <c r="I7" s="34">
        <v>2817</v>
      </c>
      <c r="J7" s="33">
        <f aca="true" t="shared" si="2" ref="J7:J12">I7/D7</f>
        <v>0.5265420560747663</v>
      </c>
      <c r="K7" s="34">
        <v>667</v>
      </c>
      <c r="L7" s="34">
        <v>527</v>
      </c>
      <c r="M7" s="34">
        <v>197</v>
      </c>
      <c r="N7" s="34">
        <v>7</v>
      </c>
      <c r="O7" s="34">
        <v>0</v>
      </c>
      <c r="P7" s="34">
        <v>0</v>
      </c>
      <c r="Q7" s="34">
        <v>0</v>
      </c>
      <c r="R7" s="34">
        <v>5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1</v>
      </c>
      <c r="Y7" s="34">
        <v>6</v>
      </c>
      <c r="Z7" s="34">
        <v>5</v>
      </c>
      <c r="AA7" s="34">
        <v>48</v>
      </c>
      <c r="AB7" s="34">
        <v>2</v>
      </c>
      <c r="AC7" s="34">
        <v>0</v>
      </c>
      <c r="AD7" s="34">
        <v>0</v>
      </c>
      <c r="AE7" s="34">
        <v>0</v>
      </c>
    </row>
    <row r="8" spans="1:31" s="2" customFormat="1" ht="17.25">
      <c r="A8" s="61" t="s">
        <v>10</v>
      </c>
      <c r="B8" s="17" t="s">
        <v>7</v>
      </c>
      <c r="C8" s="18">
        <v>2469</v>
      </c>
      <c r="D8" s="18">
        <v>2176</v>
      </c>
      <c r="E8" s="35">
        <f t="shared" si="0"/>
        <v>0.8813284730660186</v>
      </c>
      <c r="F8" s="35">
        <f>D8/D7</f>
        <v>0.4067289719626168</v>
      </c>
      <c r="G8" s="18">
        <v>242</v>
      </c>
      <c r="H8" s="36">
        <f t="shared" si="1"/>
        <v>0.11121323529411764</v>
      </c>
      <c r="I8" s="18">
        <v>1115</v>
      </c>
      <c r="J8" s="36">
        <f>I8/D8</f>
        <v>0.5124080882352942</v>
      </c>
      <c r="K8" s="18">
        <v>274</v>
      </c>
      <c r="L8" s="18">
        <v>211</v>
      </c>
      <c r="M8" s="18">
        <v>76</v>
      </c>
      <c r="N8" s="18">
        <v>1</v>
      </c>
      <c r="O8" s="18">
        <v>0</v>
      </c>
      <c r="P8" s="18">
        <v>0</v>
      </c>
      <c r="Q8" s="18">
        <v>0</v>
      </c>
      <c r="R8" s="18">
        <v>2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2</v>
      </c>
      <c r="Z8" s="18">
        <v>1</v>
      </c>
      <c r="AA8" s="18">
        <v>20</v>
      </c>
      <c r="AB8" s="18">
        <v>1</v>
      </c>
      <c r="AC8" s="18">
        <v>0</v>
      </c>
      <c r="AD8" s="18">
        <v>0</v>
      </c>
      <c r="AE8" s="18">
        <v>0</v>
      </c>
    </row>
    <row r="9" spans="1:31" s="2" customFormat="1" ht="17.25">
      <c r="A9" s="61"/>
      <c r="B9" s="17" t="s">
        <v>9</v>
      </c>
      <c r="C9" s="18">
        <v>1824</v>
      </c>
      <c r="D9" s="18">
        <v>1539</v>
      </c>
      <c r="E9" s="35">
        <f t="shared" si="0"/>
        <v>0.84375</v>
      </c>
      <c r="F9" s="35">
        <f>D9/D7</f>
        <v>0.28766355140186917</v>
      </c>
      <c r="G9" s="18">
        <v>197</v>
      </c>
      <c r="H9" s="36">
        <f t="shared" si="1"/>
        <v>0.12800519818063677</v>
      </c>
      <c r="I9" s="18">
        <v>815</v>
      </c>
      <c r="J9" s="36">
        <f t="shared" si="2"/>
        <v>0.5295646523716699</v>
      </c>
      <c r="K9" s="18">
        <v>164</v>
      </c>
      <c r="L9" s="18">
        <v>152</v>
      </c>
      <c r="M9" s="18">
        <v>50</v>
      </c>
      <c r="N9" s="18">
        <v>3</v>
      </c>
      <c r="O9" s="18">
        <v>0</v>
      </c>
      <c r="P9" s="18">
        <v>0</v>
      </c>
      <c r="Q9" s="18">
        <v>0</v>
      </c>
      <c r="R9" s="18">
        <v>1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2</v>
      </c>
      <c r="Z9" s="18">
        <v>2</v>
      </c>
      <c r="AA9" s="18">
        <v>18</v>
      </c>
      <c r="AB9" s="18">
        <v>1</v>
      </c>
      <c r="AC9" s="18">
        <v>0</v>
      </c>
      <c r="AD9" s="18">
        <v>0</v>
      </c>
      <c r="AE9" s="18">
        <v>0</v>
      </c>
    </row>
    <row r="10" spans="1:31" s="2" customFormat="1" ht="17.25">
      <c r="A10" s="61"/>
      <c r="B10" s="17" t="s">
        <v>8</v>
      </c>
      <c r="C10" s="18">
        <v>919</v>
      </c>
      <c r="D10" s="18">
        <v>810</v>
      </c>
      <c r="E10" s="35">
        <f t="shared" si="0"/>
        <v>0.8813928182807399</v>
      </c>
      <c r="F10" s="35">
        <f>D10/D7</f>
        <v>0.15140186915887852</v>
      </c>
      <c r="G10" s="18">
        <v>111</v>
      </c>
      <c r="H10" s="36">
        <f t="shared" si="1"/>
        <v>0.13703703703703704</v>
      </c>
      <c r="I10" s="18">
        <v>461</v>
      </c>
      <c r="J10" s="36">
        <f t="shared" si="2"/>
        <v>0.5691358024691358</v>
      </c>
      <c r="K10" s="18">
        <v>126</v>
      </c>
      <c r="L10" s="18">
        <v>86</v>
      </c>
      <c r="M10" s="18">
        <v>43</v>
      </c>
      <c r="N10" s="18">
        <v>3</v>
      </c>
      <c r="O10" s="18">
        <v>0</v>
      </c>
      <c r="P10" s="18">
        <v>0</v>
      </c>
      <c r="Q10" s="18">
        <v>0</v>
      </c>
      <c r="R10" s="18">
        <v>2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5</v>
      </c>
      <c r="AB10" s="18">
        <v>0</v>
      </c>
      <c r="AC10" s="18">
        <v>0</v>
      </c>
      <c r="AD10" s="18">
        <v>0</v>
      </c>
      <c r="AE10" s="18">
        <v>0</v>
      </c>
    </row>
    <row r="11" spans="1:31" s="2" customFormat="1" ht="17.25">
      <c r="A11" s="61"/>
      <c r="B11" s="17" t="s">
        <v>5</v>
      </c>
      <c r="C11" s="18">
        <v>544</v>
      </c>
      <c r="D11" s="18">
        <v>466</v>
      </c>
      <c r="E11" s="35">
        <f t="shared" si="0"/>
        <v>0.8566176470588235</v>
      </c>
      <c r="F11" s="35">
        <f>D11/D7</f>
        <v>0.08710280373831776</v>
      </c>
      <c r="G11" s="18">
        <v>84</v>
      </c>
      <c r="H11" s="36">
        <f t="shared" si="1"/>
        <v>0.18025751072961374</v>
      </c>
      <c r="I11" s="18">
        <v>246</v>
      </c>
      <c r="J11" s="36">
        <f t="shared" si="2"/>
        <v>0.5278969957081545</v>
      </c>
      <c r="K11" s="18">
        <v>58</v>
      </c>
      <c r="L11" s="18">
        <v>49</v>
      </c>
      <c r="M11" s="18">
        <v>17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1</v>
      </c>
      <c r="Y11" s="18">
        <v>0</v>
      </c>
      <c r="Z11" s="18">
        <v>0</v>
      </c>
      <c r="AA11" s="18">
        <v>3</v>
      </c>
      <c r="AB11" s="18">
        <v>0</v>
      </c>
      <c r="AC11" s="18">
        <v>0</v>
      </c>
      <c r="AD11" s="18">
        <v>0</v>
      </c>
      <c r="AE11" s="18">
        <v>0</v>
      </c>
    </row>
    <row r="12" spans="1:31" s="2" customFormat="1" ht="17.25">
      <c r="A12" s="61"/>
      <c r="B12" s="17" t="s">
        <v>6</v>
      </c>
      <c r="C12" s="18">
        <v>405</v>
      </c>
      <c r="D12" s="18">
        <v>359</v>
      </c>
      <c r="E12" s="35">
        <f t="shared" si="0"/>
        <v>0.8864197530864197</v>
      </c>
      <c r="F12" s="35">
        <f>D12/D7</f>
        <v>0.06710280373831776</v>
      </c>
      <c r="G12" s="18">
        <v>57</v>
      </c>
      <c r="H12" s="36">
        <f t="shared" si="1"/>
        <v>0.15877437325905291</v>
      </c>
      <c r="I12" s="18">
        <v>180</v>
      </c>
      <c r="J12" s="36">
        <f t="shared" si="2"/>
        <v>0.5013927576601671</v>
      </c>
      <c r="K12" s="18">
        <v>45</v>
      </c>
      <c r="L12" s="18">
        <v>29</v>
      </c>
      <c r="M12" s="18">
        <v>11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2</v>
      </c>
      <c r="Z12" s="18">
        <v>2</v>
      </c>
      <c r="AA12" s="18">
        <v>2</v>
      </c>
      <c r="AB12" s="18">
        <v>0</v>
      </c>
      <c r="AC12" s="18">
        <v>0</v>
      </c>
      <c r="AD12" s="18">
        <v>0</v>
      </c>
      <c r="AE12" s="18">
        <v>0</v>
      </c>
    </row>
    <row r="27" ht="20.25">
      <c r="B27" s="37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E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W13"/>
  <sheetViews>
    <sheetView zoomScalePageLayoutView="0" workbookViewId="0" topLeftCell="A1">
      <selection activeCell="J21" sqref="J21"/>
    </sheetView>
  </sheetViews>
  <sheetFormatPr defaultColWidth="9.140625" defaultRowHeight="12.75"/>
  <cols>
    <col min="2" max="2" width="14.140625" style="0" customWidth="1"/>
    <col min="16" max="16" width="10.140625" style="0" customWidth="1"/>
  </cols>
  <sheetData>
    <row r="1" spans="1:23" ht="15">
      <c r="A1" s="40"/>
      <c r="B1" s="40"/>
      <c r="C1" s="41" t="s">
        <v>70</v>
      </c>
      <c r="D1" s="41"/>
      <c r="E1" s="41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0"/>
      <c r="S1" s="40"/>
      <c r="T1" s="40"/>
      <c r="U1" s="40"/>
      <c r="V1" s="40"/>
      <c r="W1" s="40"/>
    </row>
    <row r="2" spans="1:23" ht="13.5">
      <c r="A2" s="20"/>
      <c r="B2" s="20"/>
      <c r="C2" s="66"/>
      <c r="D2" s="66"/>
      <c r="E2" s="6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26.25" customHeight="1">
      <c r="A5" s="67" t="s">
        <v>4</v>
      </c>
      <c r="B5" s="67"/>
      <c r="C5" s="68" t="s">
        <v>28</v>
      </c>
      <c r="D5" s="70" t="s">
        <v>29</v>
      </c>
      <c r="E5" s="70"/>
      <c r="F5" s="71" t="s">
        <v>52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58"/>
    </row>
    <row r="6" spans="1:23" ht="187.5" customHeight="1">
      <c r="A6" s="67"/>
      <c r="B6" s="67"/>
      <c r="C6" s="69"/>
      <c r="D6" s="43" t="s">
        <v>12</v>
      </c>
      <c r="E6" s="44" t="s">
        <v>71</v>
      </c>
      <c r="F6" s="44" t="s">
        <v>14</v>
      </c>
      <c r="G6" s="44" t="s">
        <v>15</v>
      </c>
      <c r="H6" s="44" t="s">
        <v>38</v>
      </c>
      <c r="I6" s="45" t="s">
        <v>39</v>
      </c>
      <c r="J6" s="44" t="s">
        <v>40</v>
      </c>
      <c r="K6" s="44" t="s">
        <v>41</v>
      </c>
      <c r="L6" s="44" t="s">
        <v>42</v>
      </c>
      <c r="M6" s="44" t="s">
        <v>43</v>
      </c>
      <c r="N6" s="44" t="s">
        <v>44</v>
      </c>
      <c r="O6" s="44" t="s">
        <v>45</v>
      </c>
      <c r="P6" s="44" t="s">
        <v>46</v>
      </c>
      <c r="Q6" s="44" t="s">
        <v>49</v>
      </c>
      <c r="R6" s="45" t="s">
        <v>47</v>
      </c>
      <c r="S6" s="44" t="s">
        <v>50</v>
      </c>
      <c r="T6" s="45" t="s">
        <v>48</v>
      </c>
      <c r="U6" s="44" t="s">
        <v>51</v>
      </c>
      <c r="V6" s="44" t="s">
        <v>62</v>
      </c>
      <c r="W6" s="45" t="s">
        <v>72</v>
      </c>
    </row>
    <row r="7" spans="1:23" ht="13.5">
      <c r="A7" s="67"/>
      <c r="B7" s="67"/>
      <c r="C7" s="46">
        <v>1</v>
      </c>
      <c r="D7" s="47">
        <v>2</v>
      </c>
      <c r="E7" s="47">
        <v>3</v>
      </c>
      <c r="F7" s="48">
        <v>4</v>
      </c>
      <c r="G7" s="48">
        <v>5</v>
      </c>
      <c r="H7" s="48">
        <v>6</v>
      </c>
      <c r="I7" s="48">
        <v>7</v>
      </c>
      <c r="J7" s="48">
        <v>8</v>
      </c>
      <c r="K7" s="48">
        <v>9</v>
      </c>
      <c r="L7" s="48">
        <v>10</v>
      </c>
      <c r="M7" s="48">
        <v>11</v>
      </c>
      <c r="N7" s="48">
        <v>12</v>
      </c>
      <c r="O7" s="48">
        <v>13</v>
      </c>
      <c r="P7" s="48">
        <v>14</v>
      </c>
      <c r="Q7" s="48">
        <v>15</v>
      </c>
      <c r="R7" s="48">
        <v>16</v>
      </c>
      <c r="S7" s="48">
        <v>17</v>
      </c>
      <c r="T7" s="48">
        <v>18</v>
      </c>
      <c r="U7" s="48">
        <v>19</v>
      </c>
      <c r="V7" s="48">
        <v>20</v>
      </c>
      <c r="W7" s="48"/>
    </row>
    <row r="8" spans="1:23" ht="15">
      <c r="A8" s="73" t="s">
        <v>17</v>
      </c>
      <c r="B8" s="73"/>
      <c r="C8" s="49">
        <v>1466</v>
      </c>
      <c r="D8" s="49">
        <v>967</v>
      </c>
      <c r="E8" s="49">
        <v>430</v>
      </c>
      <c r="F8" s="49">
        <v>9</v>
      </c>
      <c r="G8" s="49">
        <v>2</v>
      </c>
      <c r="H8" s="49">
        <v>0</v>
      </c>
      <c r="I8" s="49">
        <v>0</v>
      </c>
      <c r="J8" s="49">
        <v>9</v>
      </c>
      <c r="K8" s="49">
        <v>1</v>
      </c>
      <c r="L8" s="49">
        <v>1</v>
      </c>
      <c r="M8" s="49">
        <v>0</v>
      </c>
      <c r="N8" s="49">
        <v>0</v>
      </c>
      <c r="O8" s="49">
        <v>0</v>
      </c>
      <c r="P8" s="49">
        <v>1</v>
      </c>
      <c r="Q8" s="49">
        <v>11</v>
      </c>
      <c r="R8" s="49">
        <v>9</v>
      </c>
      <c r="S8" s="49">
        <v>64</v>
      </c>
      <c r="T8" s="49">
        <v>8</v>
      </c>
      <c r="U8" s="49">
        <v>0</v>
      </c>
      <c r="V8" s="49">
        <v>0</v>
      </c>
      <c r="W8" s="49">
        <v>0</v>
      </c>
    </row>
    <row r="9" spans="1:23" ht="17.25">
      <c r="A9" s="65" t="s">
        <v>10</v>
      </c>
      <c r="B9" s="50" t="s">
        <v>7</v>
      </c>
      <c r="C9" s="18">
        <v>601</v>
      </c>
      <c r="D9" s="18">
        <v>390</v>
      </c>
      <c r="E9" s="18">
        <v>172</v>
      </c>
      <c r="F9" s="18">
        <v>2</v>
      </c>
      <c r="G9" s="18">
        <v>1</v>
      </c>
      <c r="H9" s="18">
        <v>0</v>
      </c>
      <c r="I9" s="18">
        <v>0</v>
      </c>
      <c r="J9" s="18">
        <v>3</v>
      </c>
      <c r="K9" s="18">
        <v>1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4</v>
      </c>
      <c r="R9" s="18">
        <v>2</v>
      </c>
      <c r="S9" s="18">
        <v>26</v>
      </c>
      <c r="T9" s="18">
        <v>3</v>
      </c>
      <c r="U9" s="18">
        <v>0</v>
      </c>
      <c r="V9" s="18">
        <v>0</v>
      </c>
      <c r="W9" s="18">
        <v>0</v>
      </c>
    </row>
    <row r="10" spans="1:23" ht="17.25">
      <c r="A10" s="65"/>
      <c r="B10" s="50" t="s">
        <v>9</v>
      </c>
      <c r="C10" s="18">
        <v>378</v>
      </c>
      <c r="D10" s="18">
        <v>281</v>
      </c>
      <c r="E10" s="18">
        <v>109</v>
      </c>
      <c r="F10" s="18">
        <v>4</v>
      </c>
      <c r="G10" s="18">
        <v>0</v>
      </c>
      <c r="H10" s="18">
        <v>0</v>
      </c>
      <c r="I10" s="18">
        <v>0</v>
      </c>
      <c r="J10" s="18">
        <v>3</v>
      </c>
      <c r="K10" s="18">
        <v>0</v>
      </c>
      <c r="L10" s="18">
        <v>1</v>
      </c>
      <c r="M10" s="18">
        <v>0</v>
      </c>
      <c r="N10" s="18">
        <v>0</v>
      </c>
      <c r="O10" s="18">
        <v>0</v>
      </c>
      <c r="P10" s="18">
        <v>0</v>
      </c>
      <c r="Q10" s="18">
        <v>4</v>
      </c>
      <c r="R10" s="18">
        <v>4</v>
      </c>
      <c r="S10" s="18">
        <v>23</v>
      </c>
      <c r="T10" s="18">
        <v>4</v>
      </c>
      <c r="U10" s="18">
        <v>0</v>
      </c>
      <c r="V10" s="18">
        <v>0</v>
      </c>
      <c r="W10" s="18">
        <v>0</v>
      </c>
    </row>
    <row r="11" spans="1:23" ht="17.25">
      <c r="A11" s="65"/>
      <c r="B11" s="50" t="s">
        <v>8</v>
      </c>
      <c r="C11" s="18">
        <v>245</v>
      </c>
      <c r="D11" s="18">
        <v>161</v>
      </c>
      <c r="E11" s="18">
        <v>88</v>
      </c>
      <c r="F11" s="18">
        <v>3</v>
      </c>
      <c r="G11" s="18">
        <v>1</v>
      </c>
      <c r="H11" s="18">
        <v>0</v>
      </c>
      <c r="I11" s="18">
        <v>0</v>
      </c>
      <c r="J11" s="18">
        <v>3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9</v>
      </c>
      <c r="T11" s="18">
        <v>0</v>
      </c>
      <c r="U11" s="18">
        <v>0</v>
      </c>
      <c r="V11" s="18">
        <v>0</v>
      </c>
      <c r="W11" s="18">
        <v>0</v>
      </c>
    </row>
    <row r="12" spans="1:23" ht="17.25">
      <c r="A12" s="65"/>
      <c r="B12" s="50" t="s">
        <v>5</v>
      </c>
      <c r="C12" s="18">
        <v>133</v>
      </c>
      <c r="D12" s="18">
        <v>87</v>
      </c>
      <c r="E12" s="18">
        <v>40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1</v>
      </c>
      <c r="Q12" s="18">
        <v>0</v>
      </c>
      <c r="R12" s="18">
        <v>0</v>
      </c>
      <c r="S12" s="18">
        <v>4</v>
      </c>
      <c r="T12" s="18">
        <v>1</v>
      </c>
      <c r="U12" s="18">
        <v>0</v>
      </c>
      <c r="V12" s="18">
        <v>0</v>
      </c>
      <c r="W12" s="18">
        <v>0</v>
      </c>
    </row>
    <row r="13" spans="1:23" ht="17.25">
      <c r="A13" s="65"/>
      <c r="B13" s="50" t="s">
        <v>6</v>
      </c>
      <c r="C13" s="18">
        <v>109</v>
      </c>
      <c r="D13" s="18">
        <v>48</v>
      </c>
      <c r="E13" s="18">
        <v>21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3</v>
      </c>
      <c r="R13" s="18">
        <v>3</v>
      </c>
      <c r="S13" s="18">
        <v>2</v>
      </c>
      <c r="T13" s="18">
        <v>0</v>
      </c>
      <c r="U13" s="18">
        <v>0</v>
      </c>
      <c r="V13" s="18">
        <v>0</v>
      </c>
      <c r="W13" s="18">
        <v>0</v>
      </c>
    </row>
  </sheetData>
  <sheetProtection/>
  <mergeCells count="7">
    <mergeCell ref="A9:A13"/>
    <mergeCell ref="C2:E2"/>
    <mergeCell ref="A5:B7"/>
    <mergeCell ref="C5:C6"/>
    <mergeCell ref="D5:E5"/>
    <mergeCell ref="F5:W5"/>
    <mergeCell ref="A8:B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51" t="s">
        <v>73</v>
      </c>
      <c r="C1" s="51"/>
      <c r="D1" s="51"/>
      <c r="E1" s="51"/>
      <c r="F1" s="51"/>
      <c r="G1" s="51"/>
    </row>
    <row r="2" spans="1:7" s="2" customFormat="1" ht="17.25">
      <c r="A2" s="26"/>
      <c r="B2" s="26"/>
      <c r="C2" s="26"/>
      <c r="D2" s="26"/>
      <c r="E2" s="26"/>
      <c r="F2" s="26"/>
      <c r="G2" s="27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74"/>
      <c r="B4" s="77" t="s">
        <v>32</v>
      </c>
      <c r="C4" s="81"/>
      <c r="D4" s="78" t="s">
        <v>37</v>
      </c>
      <c r="E4" s="79"/>
      <c r="F4" s="80"/>
      <c r="G4" s="80"/>
    </row>
    <row r="5" spans="1:9" s="2" customFormat="1" ht="33" customHeight="1">
      <c r="A5" s="74"/>
      <c r="B5" s="81"/>
      <c r="C5" s="81"/>
      <c r="D5" s="75" t="s">
        <v>33</v>
      </c>
      <c r="E5" s="76"/>
      <c r="F5" s="77" t="s">
        <v>34</v>
      </c>
      <c r="G5" s="77"/>
      <c r="H5" s="8"/>
      <c r="I5" s="8"/>
    </row>
    <row r="6" spans="1:9" s="2" customFormat="1" ht="47.25" customHeight="1">
      <c r="A6" s="74"/>
      <c r="B6" s="28" t="s">
        <v>33</v>
      </c>
      <c r="C6" s="28" t="s">
        <v>34</v>
      </c>
      <c r="D6" s="28" t="s">
        <v>12</v>
      </c>
      <c r="E6" s="28" t="s">
        <v>31</v>
      </c>
      <c r="F6" s="28" t="s">
        <v>12</v>
      </c>
      <c r="G6" s="28" t="s">
        <v>31</v>
      </c>
      <c r="H6" s="8"/>
      <c r="I6" s="8"/>
    </row>
    <row r="7" spans="1:7" ht="12.75">
      <c r="A7" s="74"/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</row>
    <row r="8" spans="1:7" s="2" customFormat="1" ht="15.75">
      <c r="A8" s="31" t="s">
        <v>17</v>
      </c>
      <c r="B8" s="30">
        <v>32</v>
      </c>
      <c r="C8" s="30">
        <v>42</v>
      </c>
      <c r="D8" s="30">
        <v>265</v>
      </c>
      <c r="E8" s="30">
        <v>20</v>
      </c>
      <c r="F8" s="30">
        <v>565</v>
      </c>
      <c r="G8" s="30">
        <v>48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88" t="s">
        <v>4</v>
      </c>
      <c r="B4" s="89"/>
      <c r="C4" s="87" t="s">
        <v>19</v>
      </c>
      <c r="D4" s="92" t="s">
        <v>18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1" s="2" customFormat="1" ht="20.25">
      <c r="A5" s="88"/>
      <c r="B5" s="89"/>
      <c r="C5" s="87"/>
      <c r="D5" s="82" t="s">
        <v>20</v>
      </c>
      <c r="E5" s="82" t="s">
        <v>21</v>
      </c>
      <c r="F5" s="82" t="s">
        <v>22</v>
      </c>
      <c r="G5" s="82" t="s">
        <v>25</v>
      </c>
      <c r="H5" s="83" t="s">
        <v>63</v>
      </c>
      <c r="I5" s="85" t="s">
        <v>64</v>
      </c>
      <c r="J5" s="85" t="s">
        <v>65</v>
      </c>
      <c r="K5" s="82" t="s">
        <v>23</v>
      </c>
      <c r="L5" s="82" t="s">
        <v>35</v>
      </c>
      <c r="M5" s="82" t="s">
        <v>54</v>
      </c>
      <c r="N5" s="93" t="s">
        <v>26</v>
      </c>
      <c r="O5" s="93"/>
      <c r="P5" s="93"/>
      <c r="Q5" s="93"/>
      <c r="R5" s="93"/>
      <c r="S5" s="93"/>
      <c r="T5" s="93"/>
      <c r="U5" s="93"/>
    </row>
    <row r="6" spans="1:21" s="2" customFormat="1" ht="123.75" customHeight="1">
      <c r="A6" s="90"/>
      <c r="B6" s="90"/>
      <c r="C6" s="87"/>
      <c r="D6" s="82"/>
      <c r="E6" s="82"/>
      <c r="F6" s="82"/>
      <c r="G6" s="82"/>
      <c r="H6" s="84"/>
      <c r="I6" s="86"/>
      <c r="J6" s="86"/>
      <c r="K6" s="82"/>
      <c r="L6" s="82"/>
      <c r="M6" s="82"/>
      <c r="N6" s="38" t="s">
        <v>55</v>
      </c>
      <c r="O6" s="39" t="s">
        <v>56</v>
      </c>
      <c r="P6" s="38" t="s">
        <v>36</v>
      </c>
      <c r="Q6" s="38" t="s">
        <v>57</v>
      </c>
      <c r="R6" s="38" t="s">
        <v>58</v>
      </c>
      <c r="S6" s="38" t="s">
        <v>59</v>
      </c>
      <c r="T6" s="38" t="s">
        <v>61</v>
      </c>
      <c r="U6" s="38" t="s">
        <v>24</v>
      </c>
    </row>
    <row r="7" spans="1:21" s="6" customFormat="1" ht="15" customHeight="1">
      <c r="A7" s="63">
        <v>1</v>
      </c>
      <c r="B7" s="64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1" t="s">
        <v>17</v>
      </c>
      <c r="B8" s="91"/>
      <c r="C8" s="15">
        <v>5350</v>
      </c>
      <c r="D8" s="15">
        <v>4746</v>
      </c>
      <c r="E8" s="15">
        <v>286</v>
      </c>
      <c r="F8" s="15">
        <v>604</v>
      </c>
      <c r="G8" s="15">
        <v>1858</v>
      </c>
      <c r="H8" s="15">
        <v>18</v>
      </c>
      <c r="I8" s="15">
        <v>231</v>
      </c>
      <c r="J8" s="15">
        <v>6</v>
      </c>
      <c r="K8" s="15">
        <v>1286</v>
      </c>
      <c r="L8" s="15">
        <v>1015</v>
      </c>
      <c r="M8" s="15">
        <v>503</v>
      </c>
      <c r="N8" s="15">
        <v>1591</v>
      </c>
      <c r="O8" s="15">
        <v>763</v>
      </c>
      <c r="P8" s="15">
        <v>2799</v>
      </c>
      <c r="Q8" s="15">
        <v>1418</v>
      </c>
      <c r="R8" s="15">
        <v>184</v>
      </c>
      <c r="S8" s="16">
        <v>516</v>
      </c>
      <c r="T8" s="16">
        <v>1</v>
      </c>
      <c r="U8" s="16">
        <v>260</v>
      </c>
    </row>
    <row r="9" spans="1:21" s="2" customFormat="1" ht="17.25">
      <c r="A9" s="61" t="s">
        <v>10</v>
      </c>
      <c r="B9" s="17" t="s">
        <v>7</v>
      </c>
      <c r="C9" s="18">
        <v>2176</v>
      </c>
      <c r="D9" s="18">
        <v>1937</v>
      </c>
      <c r="E9" s="18">
        <v>93</v>
      </c>
      <c r="F9" s="18">
        <v>239</v>
      </c>
      <c r="G9" s="18">
        <v>431</v>
      </c>
      <c r="H9" s="18">
        <v>2</v>
      </c>
      <c r="I9" s="18">
        <v>78</v>
      </c>
      <c r="J9" s="18">
        <v>3</v>
      </c>
      <c r="K9" s="18">
        <v>500</v>
      </c>
      <c r="L9" s="18">
        <v>402</v>
      </c>
      <c r="M9" s="18">
        <v>228</v>
      </c>
      <c r="N9" s="18">
        <v>572</v>
      </c>
      <c r="O9" s="18">
        <v>255</v>
      </c>
      <c r="P9" s="18">
        <v>1169</v>
      </c>
      <c r="Q9" s="18">
        <v>590</v>
      </c>
      <c r="R9" s="18">
        <v>90</v>
      </c>
      <c r="S9" s="18">
        <v>223</v>
      </c>
      <c r="T9" s="18">
        <v>1</v>
      </c>
      <c r="U9" s="18">
        <v>122</v>
      </c>
    </row>
    <row r="10" spans="1:21" s="2" customFormat="1" ht="17.25">
      <c r="A10" s="61"/>
      <c r="B10" s="17" t="s">
        <v>9</v>
      </c>
      <c r="C10" s="18">
        <v>1539</v>
      </c>
      <c r="D10" s="18">
        <v>1380</v>
      </c>
      <c r="E10" s="18">
        <v>97</v>
      </c>
      <c r="F10" s="18">
        <v>159</v>
      </c>
      <c r="G10" s="18">
        <v>562</v>
      </c>
      <c r="H10" s="18">
        <v>4</v>
      </c>
      <c r="I10" s="18">
        <v>59</v>
      </c>
      <c r="J10" s="18">
        <v>1</v>
      </c>
      <c r="K10" s="18">
        <v>355</v>
      </c>
      <c r="L10" s="18">
        <v>285</v>
      </c>
      <c r="M10" s="18">
        <v>150</v>
      </c>
      <c r="N10" s="18">
        <v>448</v>
      </c>
      <c r="O10" s="18">
        <v>219</v>
      </c>
      <c r="P10" s="18">
        <v>854</v>
      </c>
      <c r="Q10" s="18">
        <v>423</v>
      </c>
      <c r="R10" s="18">
        <v>53</v>
      </c>
      <c r="S10" s="18">
        <v>154</v>
      </c>
      <c r="T10" s="18">
        <v>0</v>
      </c>
      <c r="U10" s="18">
        <v>71</v>
      </c>
    </row>
    <row r="11" spans="1:21" s="2" customFormat="1" ht="17.25">
      <c r="A11" s="61"/>
      <c r="B11" s="17" t="s">
        <v>8</v>
      </c>
      <c r="C11" s="18">
        <v>810</v>
      </c>
      <c r="D11" s="18">
        <v>707</v>
      </c>
      <c r="E11" s="18">
        <v>51</v>
      </c>
      <c r="F11" s="18">
        <v>103</v>
      </c>
      <c r="G11" s="18">
        <v>157</v>
      </c>
      <c r="H11" s="18">
        <v>2</v>
      </c>
      <c r="I11" s="18">
        <v>50</v>
      </c>
      <c r="J11" s="18">
        <v>0</v>
      </c>
      <c r="K11" s="18">
        <v>201</v>
      </c>
      <c r="L11" s="18">
        <v>173</v>
      </c>
      <c r="M11" s="18">
        <v>72</v>
      </c>
      <c r="N11" s="18">
        <v>268</v>
      </c>
      <c r="O11" s="18">
        <v>124</v>
      </c>
      <c r="P11" s="18">
        <v>389</v>
      </c>
      <c r="Q11" s="18">
        <v>188</v>
      </c>
      <c r="R11" s="18">
        <v>23</v>
      </c>
      <c r="S11" s="18">
        <v>77</v>
      </c>
      <c r="T11" s="18">
        <v>0</v>
      </c>
      <c r="U11" s="18">
        <v>42</v>
      </c>
    </row>
    <row r="12" spans="1:21" s="2" customFormat="1" ht="17.25">
      <c r="A12" s="61"/>
      <c r="B12" s="17" t="s">
        <v>5</v>
      </c>
      <c r="C12" s="18">
        <v>466</v>
      </c>
      <c r="D12" s="18">
        <v>414</v>
      </c>
      <c r="E12" s="18">
        <v>26</v>
      </c>
      <c r="F12" s="18">
        <v>52</v>
      </c>
      <c r="G12" s="18">
        <v>349</v>
      </c>
      <c r="H12" s="18">
        <v>4</v>
      </c>
      <c r="I12" s="18">
        <v>23</v>
      </c>
      <c r="J12" s="18">
        <v>1</v>
      </c>
      <c r="K12" s="18">
        <v>143</v>
      </c>
      <c r="L12" s="18">
        <v>71</v>
      </c>
      <c r="M12" s="18">
        <v>32</v>
      </c>
      <c r="N12" s="18">
        <v>166</v>
      </c>
      <c r="O12" s="18">
        <v>88</v>
      </c>
      <c r="P12" s="18">
        <v>212</v>
      </c>
      <c r="Q12" s="18">
        <v>124</v>
      </c>
      <c r="R12" s="18">
        <v>8</v>
      </c>
      <c r="S12" s="18">
        <v>37</v>
      </c>
      <c r="T12" s="18">
        <v>0</v>
      </c>
      <c r="U12" s="18">
        <v>14</v>
      </c>
    </row>
    <row r="13" spans="1:21" s="2" customFormat="1" ht="17.25">
      <c r="A13" s="61"/>
      <c r="B13" s="17" t="s">
        <v>6</v>
      </c>
      <c r="C13" s="18">
        <v>359</v>
      </c>
      <c r="D13" s="18">
        <v>308</v>
      </c>
      <c r="E13" s="18">
        <v>19</v>
      </c>
      <c r="F13" s="18">
        <v>51</v>
      </c>
      <c r="G13" s="18">
        <v>359</v>
      </c>
      <c r="H13" s="18">
        <v>6</v>
      </c>
      <c r="I13" s="18">
        <v>21</v>
      </c>
      <c r="J13" s="18">
        <v>1</v>
      </c>
      <c r="K13" s="18">
        <v>87</v>
      </c>
      <c r="L13" s="18">
        <v>84</v>
      </c>
      <c r="M13" s="18">
        <v>21</v>
      </c>
      <c r="N13" s="18">
        <v>137</v>
      </c>
      <c r="O13" s="18">
        <v>77</v>
      </c>
      <c r="P13" s="18">
        <v>175</v>
      </c>
      <c r="Q13" s="18">
        <v>93</v>
      </c>
      <c r="R13" s="18">
        <v>10</v>
      </c>
      <c r="S13" s="18">
        <v>25</v>
      </c>
      <c r="T13" s="18">
        <v>0</v>
      </c>
      <c r="U13" s="18">
        <v>11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2016-03-29T07:28:20Z</cp:lastPrinted>
  <dcterms:created xsi:type="dcterms:W3CDTF">2005-05-31T12:02:57Z</dcterms:created>
  <dcterms:modified xsi:type="dcterms:W3CDTF">2018-03-02T11:43:03Z</dcterms:modified>
  <cp:category/>
  <cp:version/>
  <cp:contentType/>
  <cp:contentStatus/>
</cp:coreProperties>
</file>