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VIII" sheetId="1" r:id="rId1"/>
    <sheet name="bilans bezrobontych I-VIII" sheetId="2" r:id="rId2"/>
    <sheet name="miejsca pracy i aktywizacji zaw" sheetId="3" r:id="rId3"/>
    <sheet name="kategorie bezrobotnych-V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<sst xmlns="http://schemas.openxmlformats.org/spreadsheetml/2006/main" count="124" uniqueCount="79">
  <si>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</si>
  <si>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</si>
  <si>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</si>
  <si>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</si>
  <si>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</si>
  <si>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</si>
  <si>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</si>
  <si>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</si>
  <si>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</si>
  <si>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</si>
  <si>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</si>
  <si>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</si>
  <si>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</si>
  <si>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</si>
  <si>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</si>
  <si>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</si>
  <si>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</si>
  <si>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</si>
  <si>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</si>
  <si>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</si>
  <si>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</si>
  <si>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</si>
  <si>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</si>
  <si>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</si>
  <si>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</si>
  <si>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</si>
  <si>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</si>
  <si>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</si>
  <si>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</si>
  <si>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</si>
  <si>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</si>
  <si>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</si>
  <si>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</si>
  <si>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</si>
  <si>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</si>
  <si>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</si>
  <si>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</si>
  <si>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</si>
  <si>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</si>
  <si>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</si>
  <si>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</si>
  <si>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</si>
  <si>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</si>
  <si>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</si>
  <si>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</si>
  <si>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</si>
  <si>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</si>
  <si>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</si>
  <si>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</si>
  <si>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</si>
  <si>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</si>
  <si>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</si>
  <si>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</si>
  <si>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</si>
  <si>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</si>
  <si>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</si>
  <si>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</si>
  <si>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</si>
  <si>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</si>
  <si>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</si>
  <si>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</si>
  <si>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</si>
  <si>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</si>
  <si>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</si>
  <si>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</si>
  <si>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</si>
  <si>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</si>
  <si>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</si>
  <si>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</si>
  <si>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</si>
  <si>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</si>
  <si>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</si>
  <si>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</si>
  <si>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STAN I BILANS BEZROBOCIA WEDŁUG GMIN W SIERPNIU 2016 ROKU</t>
  </si>
  <si>
    <t>SIERPIEŃ 2015</t>
  </si>
  <si>
    <t>SIERPIEŃ 2016</t>
  </si>
  <si>
    <t>WOLNE MIEJSCA PRACY I MIEJSCA AKTYWIZACJI ZAWODOWEJ ZGŁOSZONE W SIERPNIU 2016</t>
  </si>
  <si>
    <t>WYBRANE KATEGORIE BEZROBOTNYCH WEDŁUG GMIN W SIERPNIU 2016 ROKU</t>
  </si>
  <si>
    <t>Wyszczególnienie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</si>
</sst>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1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Y7" sqref="Y7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4" width="9.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69" t="s">
        <v>4</v>
      </c>
      <c r="B4" s="77"/>
      <c r="C4" s="70" t="s">
        <v>11</v>
      </c>
      <c r="D4" s="70"/>
      <c r="E4" s="69" t="s">
        <v>60</v>
      </c>
      <c r="F4" s="67" t="s">
        <v>16</v>
      </c>
      <c r="G4" s="70" t="s">
        <v>0</v>
      </c>
      <c r="H4" s="70"/>
      <c r="I4" s="70" t="s">
        <v>3</v>
      </c>
      <c r="J4" s="70"/>
      <c r="K4" s="67" t="s">
        <v>28</v>
      </c>
      <c r="L4" s="69" t="s">
        <v>29</v>
      </c>
      <c r="M4" s="69"/>
      <c r="N4" s="71" t="s">
        <v>52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3"/>
      <c r="AF4" s="57"/>
      <c r="AG4" s="57"/>
    </row>
    <row r="5" spans="1:33" s="4" customFormat="1" ht="104.25" customHeight="1">
      <c r="A5" s="77"/>
      <c r="B5" s="77"/>
      <c r="C5" s="48" t="s">
        <v>74</v>
      </c>
      <c r="D5" s="48" t="s">
        <v>75</v>
      </c>
      <c r="E5" s="69"/>
      <c r="F5" s="68"/>
      <c r="G5" s="48" t="s">
        <v>1</v>
      </c>
      <c r="H5" s="47" t="s">
        <v>2</v>
      </c>
      <c r="I5" s="48" t="s">
        <v>1</v>
      </c>
      <c r="J5" s="47" t="s">
        <v>2</v>
      </c>
      <c r="K5" s="68"/>
      <c r="L5" s="49" t="s">
        <v>12</v>
      </c>
      <c r="M5" s="46" t="s">
        <v>13</v>
      </c>
      <c r="N5" s="46" t="s">
        <v>14</v>
      </c>
      <c r="O5" s="46" t="s">
        <v>15</v>
      </c>
      <c r="P5" s="46" t="s">
        <v>38</v>
      </c>
      <c r="Q5" s="47" t="s">
        <v>39</v>
      </c>
      <c r="R5" s="46" t="s">
        <v>40</v>
      </c>
      <c r="S5" s="46" t="s">
        <v>41</v>
      </c>
      <c r="T5" s="46" t="s">
        <v>42</v>
      </c>
      <c r="U5" s="46" t="s">
        <v>43</v>
      </c>
      <c r="V5" s="46" t="s">
        <v>44</v>
      </c>
      <c r="W5" s="46" t="s">
        <v>45</v>
      </c>
      <c r="X5" s="46" t="s">
        <v>46</v>
      </c>
      <c r="Y5" s="46" t="s">
        <v>49</v>
      </c>
      <c r="Z5" s="47" t="s">
        <v>47</v>
      </c>
      <c r="AA5" s="46" t="s">
        <v>50</v>
      </c>
      <c r="AB5" s="47" t="s">
        <v>48</v>
      </c>
      <c r="AC5" s="46" t="s">
        <v>51</v>
      </c>
      <c r="AD5" s="46" t="s">
        <v>62</v>
      </c>
      <c r="AE5" s="53" t="s">
        <v>53</v>
      </c>
      <c r="AF5" s="46" t="s">
        <v>70</v>
      </c>
      <c r="AG5" s="46" t="s">
        <v>71</v>
      </c>
    </row>
    <row r="6" spans="1:33" s="3" customFormat="1" ht="14.25" customHeight="1">
      <c r="A6" s="78">
        <v>1</v>
      </c>
      <c r="B6" s="79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4">
        <v>30</v>
      </c>
      <c r="AF6" s="21">
        <v>31</v>
      </c>
      <c r="AG6" s="21">
        <v>32</v>
      </c>
    </row>
    <row r="7" spans="1:33" s="1" customFormat="1" ht="15.75">
      <c r="A7" s="74" t="s">
        <v>17</v>
      </c>
      <c r="B7" s="75"/>
      <c r="C7" s="50">
        <v>4943</v>
      </c>
      <c r="D7" s="50">
        <v>4401</v>
      </c>
      <c r="E7" s="51">
        <f aca="true" t="shared" si="0" ref="E7:E12">D7/C7</f>
        <v>0.8903499898846854</v>
      </c>
      <c r="F7" s="51">
        <f>D7/D7</f>
        <v>1</v>
      </c>
      <c r="G7" s="52">
        <v>491</v>
      </c>
      <c r="H7" s="51">
        <f aca="true" t="shared" si="1" ref="H7:H12">G7/D7</f>
        <v>0.11156555328334469</v>
      </c>
      <c r="I7" s="52">
        <v>2447</v>
      </c>
      <c r="J7" s="51">
        <f aca="true" t="shared" si="2" ref="J7:J12">I7/D7</f>
        <v>0.5560099977277891</v>
      </c>
      <c r="K7" s="52">
        <v>577</v>
      </c>
      <c r="L7" s="52">
        <v>695</v>
      </c>
      <c r="M7" s="52">
        <v>250</v>
      </c>
      <c r="N7" s="52">
        <v>21</v>
      </c>
      <c r="O7" s="52">
        <v>3</v>
      </c>
      <c r="P7" s="52">
        <v>16</v>
      </c>
      <c r="Q7" s="52">
        <v>1</v>
      </c>
      <c r="R7" s="52">
        <v>12</v>
      </c>
      <c r="S7" s="52">
        <v>2</v>
      </c>
      <c r="T7" s="52">
        <v>0</v>
      </c>
      <c r="U7" s="52">
        <v>0</v>
      </c>
      <c r="V7" s="52">
        <v>0</v>
      </c>
      <c r="W7" s="52">
        <v>1</v>
      </c>
      <c r="X7" s="52">
        <v>1</v>
      </c>
      <c r="Y7" s="52">
        <v>50</v>
      </c>
      <c r="Z7" s="52">
        <v>8</v>
      </c>
      <c r="AA7" s="52">
        <v>48</v>
      </c>
      <c r="AB7" s="52">
        <v>2</v>
      </c>
      <c r="AC7" s="52">
        <v>0</v>
      </c>
      <c r="AD7" s="52">
        <v>6</v>
      </c>
      <c r="AE7" s="55">
        <v>0</v>
      </c>
      <c r="AF7" s="52">
        <v>18</v>
      </c>
      <c r="AG7" s="52">
        <v>0</v>
      </c>
    </row>
    <row r="8" spans="1:33" s="2" customFormat="1" ht="17.25">
      <c r="A8" s="76" t="s">
        <v>10</v>
      </c>
      <c r="B8" s="17" t="s">
        <v>7</v>
      </c>
      <c r="C8" s="18">
        <v>2052</v>
      </c>
      <c r="D8" s="18">
        <v>1828</v>
      </c>
      <c r="E8" s="28">
        <f t="shared" si="0"/>
        <v>0.8908382066276803</v>
      </c>
      <c r="F8" s="28">
        <f>D8/D7</f>
        <v>0.41536014542149513</v>
      </c>
      <c r="G8" s="18">
        <v>176</v>
      </c>
      <c r="H8" s="29">
        <f t="shared" si="1"/>
        <v>0.0962800875273523</v>
      </c>
      <c r="I8" s="18">
        <v>986</v>
      </c>
      <c r="J8" s="29">
        <f>I8/D8</f>
        <v>0.5393873085339168</v>
      </c>
      <c r="K8" s="18">
        <v>231</v>
      </c>
      <c r="L8" s="18">
        <v>296</v>
      </c>
      <c r="M8" s="18">
        <v>114</v>
      </c>
      <c r="N8" s="18">
        <v>11</v>
      </c>
      <c r="O8" s="18">
        <v>0</v>
      </c>
      <c r="P8" s="18">
        <v>6</v>
      </c>
      <c r="Q8" s="18">
        <v>1</v>
      </c>
      <c r="R8" s="18">
        <v>3</v>
      </c>
      <c r="S8" s="18">
        <v>2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17</v>
      </c>
      <c r="Z8" s="18">
        <v>2</v>
      </c>
      <c r="AA8" s="18">
        <v>23</v>
      </c>
      <c r="AB8" s="18">
        <v>1</v>
      </c>
      <c r="AC8" s="18">
        <v>0</v>
      </c>
      <c r="AD8" s="18">
        <v>0</v>
      </c>
      <c r="AE8" s="56">
        <v>0</v>
      </c>
      <c r="AF8" s="18">
        <v>7</v>
      </c>
      <c r="AG8" s="18">
        <v>0</v>
      </c>
    </row>
    <row r="9" spans="1:33" s="2" customFormat="1" ht="17.25">
      <c r="A9" s="76"/>
      <c r="B9" s="17" t="s">
        <v>9</v>
      </c>
      <c r="C9" s="18">
        <v>1440</v>
      </c>
      <c r="D9" s="18">
        <v>1271</v>
      </c>
      <c r="E9" s="28">
        <f t="shared" si="0"/>
        <v>0.8826388888888889</v>
      </c>
      <c r="F9" s="28">
        <f>D9/D7</f>
        <v>0.28879800045444215</v>
      </c>
      <c r="G9" s="18">
        <v>148</v>
      </c>
      <c r="H9" s="29">
        <f t="shared" si="1"/>
        <v>0.11644374508261211</v>
      </c>
      <c r="I9" s="18">
        <v>718</v>
      </c>
      <c r="J9" s="29">
        <f t="shared" si="2"/>
        <v>0.5649095200629426</v>
      </c>
      <c r="K9" s="18">
        <v>156</v>
      </c>
      <c r="L9" s="18">
        <v>184</v>
      </c>
      <c r="M9" s="18">
        <v>55</v>
      </c>
      <c r="N9" s="18">
        <v>5</v>
      </c>
      <c r="O9" s="18">
        <v>0</v>
      </c>
      <c r="P9" s="18">
        <v>6</v>
      </c>
      <c r="Q9" s="18">
        <v>0</v>
      </c>
      <c r="R9" s="18">
        <v>2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17</v>
      </c>
      <c r="Z9" s="18">
        <v>2</v>
      </c>
      <c r="AA9" s="18">
        <v>11</v>
      </c>
      <c r="AB9" s="18">
        <v>1</v>
      </c>
      <c r="AC9" s="18">
        <v>0</v>
      </c>
      <c r="AD9" s="18">
        <v>1</v>
      </c>
      <c r="AE9" s="56">
        <v>0</v>
      </c>
      <c r="AF9" s="18">
        <v>6</v>
      </c>
      <c r="AG9" s="18">
        <v>0</v>
      </c>
    </row>
    <row r="10" spans="1:33" s="2" customFormat="1" ht="17.25">
      <c r="A10" s="76"/>
      <c r="B10" s="17" t="s">
        <v>8</v>
      </c>
      <c r="C10" s="18">
        <v>736</v>
      </c>
      <c r="D10" s="18">
        <v>688</v>
      </c>
      <c r="E10" s="28">
        <f t="shared" si="0"/>
        <v>0.9347826086956522</v>
      </c>
      <c r="F10" s="28">
        <f>D10/D7</f>
        <v>0.15632810724835264</v>
      </c>
      <c r="G10" s="18">
        <v>86</v>
      </c>
      <c r="H10" s="29">
        <f t="shared" si="1"/>
        <v>0.125</v>
      </c>
      <c r="I10" s="18">
        <v>393</v>
      </c>
      <c r="J10" s="29">
        <f t="shared" si="2"/>
        <v>0.5712209302325582</v>
      </c>
      <c r="K10" s="18">
        <v>104</v>
      </c>
      <c r="L10" s="18">
        <v>109</v>
      </c>
      <c r="M10" s="18">
        <v>39</v>
      </c>
      <c r="N10" s="18">
        <v>3</v>
      </c>
      <c r="O10" s="18">
        <v>0</v>
      </c>
      <c r="P10" s="18">
        <v>1</v>
      </c>
      <c r="Q10" s="18">
        <v>0</v>
      </c>
      <c r="R10" s="18">
        <v>5</v>
      </c>
      <c r="S10" s="18">
        <v>0</v>
      </c>
      <c r="T10" s="18">
        <v>0</v>
      </c>
      <c r="U10" s="18">
        <v>0</v>
      </c>
      <c r="V10" s="18">
        <v>0</v>
      </c>
      <c r="W10" s="18">
        <v>1</v>
      </c>
      <c r="X10" s="18">
        <v>0</v>
      </c>
      <c r="Y10" s="18">
        <v>4</v>
      </c>
      <c r="Z10" s="18">
        <v>0</v>
      </c>
      <c r="AA10" s="18">
        <v>7</v>
      </c>
      <c r="AB10" s="18">
        <v>0</v>
      </c>
      <c r="AC10" s="18">
        <v>0</v>
      </c>
      <c r="AD10" s="18">
        <v>3</v>
      </c>
      <c r="AE10" s="56">
        <v>0</v>
      </c>
      <c r="AF10" s="18">
        <v>1</v>
      </c>
      <c r="AG10" s="18">
        <v>0</v>
      </c>
    </row>
    <row r="11" spans="1:33" s="2" customFormat="1" ht="17.25">
      <c r="A11" s="76"/>
      <c r="B11" s="17" t="s">
        <v>5</v>
      </c>
      <c r="C11" s="18">
        <v>408</v>
      </c>
      <c r="D11" s="18">
        <v>352</v>
      </c>
      <c r="E11" s="28">
        <f t="shared" si="0"/>
        <v>0.8627450980392157</v>
      </c>
      <c r="F11" s="28">
        <f>D11/D7</f>
        <v>0.07998182231311066</v>
      </c>
      <c r="G11" s="18">
        <v>47</v>
      </c>
      <c r="H11" s="29">
        <f t="shared" si="1"/>
        <v>0.13352272727272727</v>
      </c>
      <c r="I11" s="18">
        <v>200</v>
      </c>
      <c r="J11" s="29">
        <f t="shared" si="2"/>
        <v>0.5681818181818182</v>
      </c>
      <c r="K11" s="18">
        <v>45</v>
      </c>
      <c r="L11" s="18">
        <v>66</v>
      </c>
      <c r="M11" s="18">
        <v>24</v>
      </c>
      <c r="N11" s="18">
        <v>0</v>
      </c>
      <c r="O11" s="18">
        <v>3</v>
      </c>
      <c r="P11" s="18">
        <v>2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9</v>
      </c>
      <c r="Z11" s="18">
        <v>4</v>
      </c>
      <c r="AA11" s="18">
        <v>6</v>
      </c>
      <c r="AB11" s="18">
        <v>0</v>
      </c>
      <c r="AC11" s="18">
        <v>0</v>
      </c>
      <c r="AD11" s="18">
        <v>2</v>
      </c>
      <c r="AE11" s="56">
        <v>0</v>
      </c>
      <c r="AF11" s="18">
        <v>2</v>
      </c>
      <c r="AG11" s="18">
        <v>0</v>
      </c>
    </row>
    <row r="12" spans="1:33" s="2" customFormat="1" ht="17.25">
      <c r="A12" s="76"/>
      <c r="B12" s="17" t="s">
        <v>6</v>
      </c>
      <c r="C12" s="18">
        <v>307</v>
      </c>
      <c r="D12" s="18">
        <v>262</v>
      </c>
      <c r="E12" s="28">
        <f t="shared" si="0"/>
        <v>0.8534201954397395</v>
      </c>
      <c r="F12" s="28">
        <f>D12/D7</f>
        <v>0.05953192456259941</v>
      </c>
      <c r="G12" s="18">
        <v>34</v>
      </c>
      <c r="H12" s="29">
        <f t="shared" si="1"/>
        <v>0.1297709923664122</v>
      </c>
      <c r="I12" s="18">
        <v>150</v>
      </c>
      <c r="J12" s="29">
        <f t="shared" si="2"/>
        <v>0.5725190839694656</v>
      </c>
      <c r="K12" s="18">
        <v>41</v>
      </c>
      <c r="L12" s="18">
        <v>40</v>
      </c>
      <c r="M12" s="18">
        <v>18</v>
      </c>
      <c r="N12" s="18">
        <v>2</v>
      </c>
      <c r="O12" s="18">
        <v>0</v>
      </c>
      <c r="P12" s="18">
        <v>1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1</v>
      </c>
      <c r="Y12" s="18">
        <v>3</v>
      </c>
      <c r="Z12" s="18">
        <v>0</v>
      </c>
      <c r="AA12" s="18">
        <v>1</v>
      </c>
      <c r="AB12" s="18">
        <v>0</v>
      </c>
      <c r="AC12" s="18">
        <v>0</v>
      </c>
      <c r="AD12" s="18">
        <v>0</v>
      </c>
      <c r="AE12" s="56">
        <v>0</v>
      </c>
      <c r="AF12" s="18">
        <v>2</v>
      </c>
      <c r="AG12" s="18">
        <v>0</v>
      </c>
    </row>
    <row r="19" ht="12.75">
      <c r="C19" s="59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23"/>
  <sheetViews>
    <sheetView zoomScalePageLayoutView="0" workbookViewId="0" topLeftCell="A1">
      <selection activeCell="Q14" sqref="Q14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3"/>
      <c r="D2" s="83"/>
      <c r="E2" s="8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1" t="s">
        <v>78</v>
      </c>
      <c r="B5" s="92"/>
      <c r="C5" s="84" t="s">
        <v>28</v>
      </c>
      <c r="D5" s="86" t="s">
        <v>29</v>
      </c>
      <c r="E5" s="87"/>
      <c r="F5" s="88" t="s">
        <v>52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90"/>
    </row>
    <row r="6" spans="1:25" ht="171" customHeight="1">
      <c r="A6" s="93"/>
      <c r="B6" s="94"/>
      <c r="C6" s="85"/>
      <c r="D6" s="61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60" t="s">
        <v>70</v>
      </c>
      <c r="Y6" s="36" t="s">
        <v>72</v>
      </c>
    </row>
    <row r="7" spans="1:25" ht="13.5">
      <c r="A7" s="62"/>
      <c r="B7" s="63"/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  <c r="U7" s="40">
        <v>19</v>
      </c>
      <c r="V7" s="40">
        <v>20</v>
      </c>
      <c r="W7" s="40">
        <v>21</v>
      </c>
      <c r="X7" s="40">
        <v>22</v>
      </c>
      <c r="Y7" s="40">
        <v>23</v>
      </c>
    </row>
    <row r="8" spans="1:25" ht="15">
      <c r="A8" s="65" t="s">
        <v>17</v>
      </c>
      <c r="B8" s="64"/>
      <c r="C8" s="41">
        <v>4818</v>
      </c>
      <c r="D8" s="41">
        <v>5268</v>
      </c>
      <c r="E8" s="41">
        <v>2122</v>
      </c>
      <c r="F8" s="41">
        <v>111</v>
      </c>
      <c r="G8" s="41">
        <v>12</v>
      </c>
      <c r="H8" s="41">
        <v>88</v>
      </c>
      <c r="I8" s="41">
        <v>1</v>
      </c>
      <c r="J8" s="41">
        <v>65</v>
      </c>
      <c r="K8" s="41">
        <v>5</v>
      </c>
      <c r="L8" s="41">
        <v>4</v>
      </c>
      <c r="M8" s="41">
        <v>0</v>
      </c>
      <c r="N8" s="41">
        <v>0</v>
      </c>
      <c r="O8" s="41">
        <v>2</v>
      </c>
      <c r="P8" s="41">
        <v>18</v>
      </c>
      <c r="Q8" s="41">
        <v>192</v>
      </c>
      <c r="R8" s="41">
        <v>31</v>
      </c>
      <c r="S8" s="41">
        <v>475</v>
      </c>
      <c r="T8" s="41">
        <v>21</v>
      </c>
      <c r="U8" s="41">
        <v>0</v>
      </c>
      <c r="V8" s="41">
        <v>104</v>
      </c>
      <c r="W8" s="58">
        <v>5</v>
      </c>
      <c r="X8" s="41">
        <v>154</v>
      </c>
      <c r="Y8" s="41">
        <v>9</v>
      </c>
    </row>
    <row r="9" spans="1:25" ht="17.25" customHeight="1">
      <c r="A9" s="80" t="s">
        <v>10</v>
      </c>
      <c r="B9" s="42" t="s">
        <v>7</v>
      </c>
      <c r="C9" s="18">
        <v>2010</v>
      </c>
      <c r="D9" s="18">
        <v>2147</v>
      </c>
      <c r="E9" s="18">
        <v>877</v>
      </c>
      <c r="F9" s="18">
        <v>51</v>
      </c>
      <c r="G9" s="18">
        <v>4</v>
      </c>
      <c r="H9" s="18">
        <v>41</v>
      </c>
      <c r="I9" s="18">
        <v>1</v>
      </c>
      <c r="J9" s="18">
        <v>23</v>
      </c>
      <c r="K9" s="18">
        <v>3</v>
      </c>
      <c r="L9" s="18">
        <v>2</v>
      </c>
      <c r="M9" s="18">
        <v>0</v>
      </c>
      <c r="N9" s="18">
        <v>0</v>
      </c>
      <c r="O9" s="18">
        <v>0</v>
      </c>
      <c r="P9" s="18">
        <v>5</v>
      </c>
      <c r="Q9" s="18">
        <v>85</v>
      </c>
      <c r="R9" s="18">
        <v>7</v>
      </c>
      <c r="S9" s="18">
        <v>185</v>
      </c>
      <c r="T9" s="18">
        <v>8</v>
      </c>
      <c r="U9" s="18">
        <v>0</v>
      </c>
      <c r="V9" s="18">
        <v>13</v>
      </c>
      <c r="W9" s="56">
        <v>0</v>
      </c>
      <c r="X9" s="18">
        <v>60</v>
      </c>
      <c r="Y9" s="18">
        <v>0</v>
      </c>
    </row>
    <row r="10" spans="1:25" ht="17.25">
      <c r="A10" s="81"/>
      <c r="B10" s="42" t="s">
        <v>9</v>
      </c>
      <c r="C10" s="18">
        <v>1281</v>
      </c>
      <c r="D10" s="18">
        <v>1452</v>
      </c>
      <c r="E10" s="18">
        <v>554</v>
      </c>
      <c r="F10" s="18">
        <v>29</v>
      </c>
      <c r="G10" s="18">
        <v>0</v>
      </c>
      <c r="H10" s="18">
        <v>24</v>
      </c>
      <c r="I10" s="18">
        <v>0</v>
      </c>
      <c r="J10" s="18">
        <v>16</v>
      </c>
      <c r="K10" s="18">
        <v>2</v>
      </c>
      <c r="L10" s="18">
        <v>2</v>
      </c>
      <c r="M10" s="18">
        <v>0</v>
      </c>
      <c r="N10" s="18">
        <v>0</v>
      </c>
      <c r="O10" s="18">
        <v>0</v>
      </c>
      <c r="P10" s="18">
        <v>6</v>
      </c>
      <c r="Q10" s="18">
        <v>55</v>
      </c>
      <c r="R10" s="18">
        <v>10</v>
      </c>
      <c r="S10" s="18">
        <v>123</v>
      </c>
      <c r="T10" s="18">
        <v>8</v>
      </c>
      <c r="U10" s="18">
        <v>0</v>
      </c>
      <c r="V10" s="18">
        <v>38</v>
      </c>
      <c r="W10" s="56">
        <v>0</v>
      </c>
      <c r="X10" s="18">
        <v>38</v>
      </c>
      <c r="Y10" s="18">
        <v>0</v>
      </c>
    </row>
    <row r="11" spans="1:25" ht="17.25">
      <c r="A11" s="81"/>
      <c r="B11" s="42" t="s">
        <v>8</v>
      </c>
      <c r="C11" s="18">
        <v>794</v>
      </c>
      <c r="D11" s="18">
        <v>832</v>
      </c>
      <c r="E11" s="18">
        <v>349</v>
      </c>
      <c r="F11" s="18">
        <v>15</v>
      </c>
      <c r="G11" s="18">
        <v>2</v>
      </c>
      <c r="H11" s="18">
        <v>13</v>
      </c>
      <c r="I11" s="18">
        <v>0</v>
      </c>
      <c r="J11" s="18">
        <v>13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2</v>
      </c>
      <c r="Q11" s="18">
        <v>15</v>
      </c>
      <c r="R11" s="18">
        <v>0</v>
      </c>
      <c r="S11" s="18">
        <v>88</v>
      </c>
      <c r="T11" s="18">
        <v>2</v>
      </c>
      <c r="U11" s="18">
        <v>0</v>
      </c>
      <c r="V11" s="18">
        <v>13</v>
      </c>
      <c r="W11" s="56">
        <v>5</v>
      </c>
      <c r="X11" s="18">
        <v>27</v>
      </c>
      <c r="Y11" s="18">
        <v>9</v>
      </c>
    </row>
    <row r="12" spans="1:25" ht="17.25">
      <c r="A12" s="81"/>
      <c r="B12" s="42" t="s">
        <v>5</v>
      </c>
      <c r="C12" s="18">
        <v>418</v>
      </c>
      <c r="D12" s="18">
        <v>486</v>
      </c>
      <c r="E12" s="18">
        <v>197</v>
      </c>
      <c r="F12" s="18">
        <v>4</v>
      </c>
      <c r="G12" s="18">
        <v>3</v>
      </c>
      <c r="H12" s="18">
        <v>6</v>
      </c>
      <c r="I12" s="18">
        <v>0</v>
      </c>
      <c r="J12" s="18">
        <v>7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4</v>
      </c>
      <c r="Q12" s="18">
        <v>20</v>
      </c>
      <c r="R12" s="18">
        <v>7</v>
      </c>
      <c r="S12" s="18">
        <v>47</v>
      </c>
      <c r="T12" s="18">
        <v>3</v>
      </c>
      <c r="U12" s="18">
        <v>0</v>
      </c>
      <c r="V12" s="18">
        <v>23</v>
      </c>
      <c r="W12" s="56">
        <v>0</v>
      </c>
      <c r="X12" s="18">
        <v>18</v>
      </c>
      <c r="Y12" s="18">
        <v>0</v>
      </c>
    </row>
    <row r="13" spans="1:25" ht="17.25">
      <c r="A13" s="82"/>
      <c r="B13" s="42" t="s">
        <v>6</v>
      </c>
      <c r="C13" s="18">
        <v>315</v>
      </c>
      <c r="D13" s="18">
        <v>351</v>
      </c>
      <c r="E13" s="18">
        <v>145</v>
      </c>
      <c r="F13" s="18">
        <v>12</v>
      </c>
      <c r="G13" s="18">
        <v>3</v>
      </c>
      <c r="H13" s="18">
        <v>4</v>
      </c>
      <c r="I13" s="18">
        <v>0</v>
      </c>
      <c r="J13" s="18">
        <v>6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1</v>
      </c>
      <c r="Q13" s="18">
        <v>17</v>
      </c>
      <c r="R13" s="18">
        <v>7</v>
      </c>
      <c r="S13" s="18">
        <v>32</v>
      </c>
      <c r="T13" s="18">
        <v>0</v>
      </c>
      <c r="U13" s="18">
        <v>0</v>
      </c>
      <c r="V13" s="18">
        <v>17</v>
      </c>
      <c r="W13" s="56">
        <v>0</v>
      </c>
      <c r="X13" s="18">
        <v>11</v>
      </c>
      <c r="Y13" s="18">
        <v>0</v>
      </c>
    </row>
    <row r="15" spans="3:5" ht="12.75">
      <c r="C15" s="45"/>
      <c r="D15" s="45"/>
      <c r="E15" s="45"/>
    </row>
    <row r="16" spans="3:5" ht="15">
      <c r="C16" s="44"/>
      <c r="D16" s="44"/>
      <c r="E16" s="45"/>
    </row>
    <row r="17" spans="3:5" ht="17.25">
      <c r="C17" s="43"/>
      <c r="D17" s="43"/>
      <c r="E17" s="45"/>
    </row>
    <row r="18" spans="3:7" ht="17.25">
      <c r="C18" s="43"/>
      <c r="D18" s="43"/>
      <c r="E18" s="45"/>
      <c r="G18" s="44"/>
    </row>
    <row r="19" spans="3:7" ht="17.25">
      <c r="C19" s="43"/>
      <c r="D19" s="43"/>
      <c r="E19" s="45"/>
      <c r="G19" s="43"/>
    </row>
    <row r="20" spans="3:7" ht="17.25">
      <c r="C20" s="43"/>
      <c r="D20" s="43"/>
      <c r="E20" s="45"/>
      <c r="G20" s="43"/>
    </row>
    <row r="21" spans="3:7" ht="17.25">
      <c r="C21" s="43"/>
      <c r="D21" s="43"/>
      <c r="E21" s="45"/>
      <c r="G21" s="43"/>
    </row>
    <row r="22" spans="3:7" ht="17.25">
      <c r="C22" s="43"/>
      <c r="D22" s="43"/>
      <c r="E22" s="45"/>
      <c r="G22" s="43"/>
    </row>
    <row r="23" spans="3:7" ht="17.25">
      <c r="C23" s="45"/>
      <c r="D23" s="45"/>
      <c r="E23" s="45"/>
      <c r="G23" s="43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6" t="s">
        <v>76</v>
      </c>
      <c r="C1" s="66"/>
      <c r="D1" s="66"/>
      <c r="E1" s="66"/>
      <c r="F1" s="66"/>
      <c r="G1" s="66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5"/>
      <c r="B4" s="98" t="s">
        <v>32</v>
      </c>
      <c r="C4" s="102"/>
      <c r="D4" s="99" t="s">
        <v>37</v>
      </c>
      <c r="E4" s="100"/>
      <c r="F4" s="101"/>
      <c r="G4" s="101"/>
    </row>
    <row r="5" spans="1:9" s="2" customFormat="1" ht="33" customHeight="1">
      <c r="A5" s="95"/>
      <c r="B5" s="102"/>
      <c r="C5" s="102"/>
      <c r="D5" s="96" t="s">
        <v>33</v>
      </c>
      <c r="E5" s="97"/>
      <c r="F5" s="98" t="s">
        <v>34</v>
      </c>
      <c r="G5" s="98"/>
      <c r="H5" s="8"/>
      <c r="I5" s="8"/>
    </row>
    <row r="6" spans="1:9" s="2" customFormat="1" ht="47.25" customHeight="1">
      <c r="A6" s="95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5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19</v>
      </c>
      <c r="C8" s="26">
        <v>209</v>
      </c>
      <c r="D8" s="26">
        <v>515</v>
      </c>
      <c r="E8" s="26">
        <v>70</v>
      </c>
      <c r="F8" s="26">
        <v>3206</v>
      </c>
      <c r="G8" s="26">
        <v>444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9" t="s">
        <v>4</v>
      </c>
      <c r="B4" s="110"/>
      <c r="C4" s="108" t="s">
        <v>19</v>
      </c>
      <c r="D4" s="113" t="s">
        <v>18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s="2" customFormat="1" ht="20.25">
      <c r="A5" s="109"/>
      <c r="B5" s="110"/>
      <c r="C5" s="108"/>
      <c r="D5" s="103" t="s">
        <v>20</v>
      </c>
      <c r="E5" s="103" t="s">
        <v>21</v>
      </c>
      <c r="F5" s="103" t="s">
        <v>22</v>
      </c>
      <c r="G5" s="103" t="s">
        <v>25</v>
      </c>
      <c r="H5" s="104" t="s">
        <v>63</v>
      </c>
      <c r="I5" s="106" t="s">
        <v>64</v>
      </c>
      <c r="J5" s="106" t="s">
        <v>65</v>
      </c>
      <c r="K5" s="103" t="s">
        <v>23</v>
      </c>
      <c r="L5" s="103" t="s">
        <v>35</v>
      </c>
      <c r="M5" s="103" t="s">
        <v>54</v>
      </c>
      <c r="N5" s="114" t="s">
        <v>26</v>
      </c>
      <c r="O5" s="114"/>
      <c r="P5" s="114"/>
      <c r="Q5" s="114"/>
      <c r="R5" s="114"/>
      <c r="S5" s="114"/>
      <c r="T5" s="114"/>
      <c r="U5" s="114"/>
    </row>
    <row r="6" spans="1:21" s="2" customFormat="1" ht="123.75" customHeight="1">
      <c r="A6" s="111"/>
      <c r="B6" s="111"/>
      <c r="C6" s="108"/>
      <c r="D6" s="103"/>
      <c r="E6" s="103"/>
      <c r="F6" s="103"/>
      <c r="G6" s="103"/>
      <c r="H6" s="105"/>
      <c r="I6" s="107"/>
      <c r="J6" s="107"/>
      <c r="K6" s="103"/>
      <c r="L6" s="103"/>
      <c r="M6" s="103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78">
        <v>1</v>
      </c>
      <c r="B7" s="7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2" t="s">
        <v>17</v>
      </c>
      <c r="B8" s="112"/>
      <c r="C8" s="15">
        <v>4401</v>
      </c>
      <c r="D8" s="15">
        <v>3890</v>
      </c>
      <c r="E8" s="15">
        <v>261</v>
      </c>
      <c r="F8" s="15">
        <v>511</v>
      </c>
      <c r="G8" s="15">
        <v>1482</v>
      </c>
      <c r="H8" s="15">
        <v>10</v>
      </c>
      <c r="I8" s="15">
        <v>111</v>
      </c>
      <c r="J8" s="15">
        <v>5</v>
      </c>
      <c r="K8" s="15">
        <v>1095</v>
      </c>
      <c r="L8" s="15">
        <v>834</v>
      </c>
      <c r="M8" s="15">
        <v>492</v>
      </c>
      <c r="N8" s="15">
        <v>1145</v>
      </c>
      <c r="O8" s="15">
        <v>572</v>
      </c>
      <c r="P8" s="15">
        <v>2389</v>
      </c>
      <c r="Q8" s="15">
        <v>1166</v>
      </c>
      <c r="R8" s="15">
        <v>120</v>
      </c>
      <c r="S8" s="16">
        <v>497</v>
      </c>
      <c r="T8" s="16">
        <v>4</v>
      </c>
      <c r="U8" s="16">
        <v>232</v>
      </c>
    </row>
    <row r="9" spans="1:21" s="2" customFormat="1" ht="17.25">
      <c r="A9" s="76" t="s">
        <v>10</v>
      </c>
      <c r="B9" s="17" t="s">
        <v>7</v>
      </c>
      <c r="C9" s="18">
        <v>1828</v>
      </c>
      <c r="D9" s="18">
        <v>1618</v>
      </c>
      <c r="E9" s="18">
        <v>95</v>
      </c>
      <c r="F9" s="18">
        <v>210</v>
      </c>
      <c r="G9" s="18">
        <v>364</v>
      </c>
      <c r="H9" s="18">
        <v>1</v>
      </c>
      <c r="I9" s="18">
        <v>43</v>
      </c>
      <c r="J9" s="18">
        <v>1</v>
      </c>
      <c r="K9" s="18">
        <v>441</v>
      </c>
      <c r="L9" s="18">
        <v>348</v>
      </c>
      <c r="M9" s="18">
        <v>218</v>
      </c>
      <c r="N9" s="18">
        <v>446</v>
      </c>
      <c r="O9" s="18">
        <v>206</v>
      </c>
      <c r="P9" s="18">
        <v>1044</v>
      </c>
      <c r="Q9" s="18">
        <v>509</v>
      </c>
      <c r="R9" s="18">
        <v>59</v>
      </c>
      <c r="S9" s="18">
        <v>203</v>
      </c>
      <c r="T9" s="18">
        <v>4</v>
      </c>
      <c r="U9" s="18">
        <v>110</v>
      </c>
    </row>
    <row r="10" spans="1:21" s="2" customFormat="1" ht="17.25">
      <c r="A10" s="76"/>
      <c r="B10" s="17" t="s">
        <v>9</v>
      </c>
      <c r="C10" s="18">
        <v>1271</v>
      </c>
      <c r="D10" s="18">
        <v>1137</v>
      </c>
      <c r="E10" s="18">
        <v>84</v>
      </c>
      <c r="F10" s="18">
        <v>134</v>
      </c>
      <c r="G10" s="18">
        <v>461</v>
      </c>
      <c r="H10" s="18">
        <v>2</v>
      </c>
      <c r="I10" s="18">
        <v>28</v>
      </c>
      <c r="J10" s="18">
        <v>1</v>
      </c>
      <c r="K10" s="18">
        <v>297</v>
      </c>
      <c r="L10" s="18">
        <v>222</v>
      </c>
      <c r="M10" s="18">
        <v>157</v>
      </c>
      <c r="N10" s="18">
        <v>308</v>
      </c>
      <c r="O10" s="18">
        <v>159</v>
      </c>
      <c r="P10" s="18">
        <v>694</v>
      </c>
      <c r="Q10" s="18">
        <v>344</v>
      </c>
      <c r="R10" s="18">
        <v>33</v>
      </c>
      <c r="S10" s="18">
        <v>158</v>
      </c>
      <c r="T10" s="18">
        <v>0</v>
      </c>
      <c r="U10" s="18">
        <v>61</v>
      </c>
    </row>
    <row r="11" spans="1:21" s="2" customFormat="1" ht="17.25">
      <c r="A11" s="76"/>
      <c r="B11" s="17" t="s">
        <v>8</v>
      </c>
      <c r="C11" s="18">
        <v>688</v>
      </c>
      <c r="D11" s="18">
        <v>605</v>
      </c>
      <c r="E11" s="18">
        <v>47</v>
      </c>
      <c r="F11" s="18">
        <v>83</v>
      </c>
      <c r="G11" s="18">
        <v>134</v>
      </c>
      <c r="H11" s="18">
        <v>0</v>
      </c>
      <c r="I11" s="18">
        <v>24</v>
      </c>
      <c r="J11" s="18">
        <v>0</v>
      </c>
      <c r="K11" s="18">
        <v>184</v>
      </c>
      <c r="L11" s="18">
        <v>142</v>
      </c>
      <c r="M11" s="18">
        <v>63</v>
      </c>
      <c r="N11" s="18">
        <v>202</v>
      </c>
      <c r="O11" s="18">
        <v>102</v>
      </c>
      <c r="P11" s="18">
        <v>341</v>
      </c>
      <c r="Q11" s="18">
        <v>165</v>
      </c>
      <c r="R11" s="18">
        <v>17</v>
      </c>
      <c r="S11" s="18">
        <v>75</v>
      </c>
      <c r="T11" s="18">
        <v>0</v>
      </c>
      <c r="U11" s="18">
        <v>40</v>
      </c>
    </row>
    <row r="12" spans="1:21" s="2" customFormat="1" ht="17.25">
      <c r="A12" s="76"/>
      <c r="B12" s="17" t="s">
        <v>5</v>
      </c>
      <c r="C12" s="18">
        <v>352</v>
      </c>
      <c r="D12" s="18">
        <v>312</v>
      </c>
      <c r="E12" s="18">
        <v>21</v>
      </c>
      <c r="F12" s="18">
        <v>40</v>
      </c>
      <c r="G12" s="18">
        <v>261</v>
      </c>
      <c r="H12" s="18">
        <v>4</v>
      </c>
      <c r="I12" s="18">
        <v>8</v>
      </c>
      <c r="J12" s="18">
        <v>2</v>
      </c>
      <c r="K12" s="18">
        <v>106</v>
      </c>
      <c r="L12" s="18">
        <v>55</v>
      </c>
      <c r="M12" s="18">
        <v>29</v>
      </c>
      <c r="N12" s="18">
        <v>102</v>
      </c>
      <c r="O12" s="18">
        <v>55</v>
      </c>
      <c r="P12" s="18">
        <v>174</v>
      </c>
      <c r="Q12" s="18">
        <v>79</v>
      </c>
      <c r="R12" s="18">
        <v>4</v>
      </c>
      <c r="S12" s="18">
        <v>36</v>
      </c>
      <c r="T12" s="18">
        <v>0</v>
      </c>
      <c r="U12" s="18">
        <v>10</v>
      </c>
    </row>
    <row r="13" spans="1:21" s="2" customFormat="1" ht="17.25">
      <c r="A13" s="76"/>
      <c r="B13" s="17" t="s">
        <v>6</v>
      </c>
      <c r="C13" s="18">
        <v>262</v>
      </c>
      <c r="D13" s="18">
        <v>218</v>
      </c>
      <c r="E13" s="18">
        <v>14</v>
      </c>
      <c r="F13" s="18">
        <v>44</v>
      </c>
      <c r="G13" s="18">
        <v>262</v>
      </c>
      <c r="H13" s="18">
        <v>3</v>
      </c>
      <c r="I13" s="18">
        <v>8</v>
      </c>
      <c r="J13" s="18">
        <v>1</v>
      </c>
      <c r="K13" s="18">
        <v>67</v>
      </c>
      <c r="L13" s="18">
        <v>67</v>
      </c>
      <c r="M13" s="18">
        <v>25</v>
      </c>
      <c r="N13" s="18">
        <v>87</v>
      </c>
      <c r="O13" s="18">
        <v>50</v>
      </c>
      <c r="P13" s="18">
        <v>136</v>
      </c>
      <c r="Q13" s="18">
        <v>69</v>
      </c>
      <c r="R13" s="18">
        <v>7</v>
      </c>
      <c r="S13" s="18">
        <v>25</v>
      </c>
      <c r="T13" s="18">
        <v>0</v>
      </c>
      <c r="U13" s="18">
        <v>11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2016-05-17T06:47:14Z</cp:lastPrinted>
  <dcterms:created xsi:type="dcterms:W3CDTF">2005-05-31T12:02:57Z</dcterms:created>
  <dcterms:modified xsi:type="dcterms:W3CDTF">2018-03-02T11:49:18Z</dcterms:modified>
  <cp:category/>
  <cp:version/>
  <cp:contentType/>
  <cp:contentStatus/>
</cp:coreProperties>
</file>