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X" sheetId="1" r:id="rId1"/>
    <sheet name="bilans bezrobontych I-I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<sst xmlns="http://schemas.openxmlformats.org/spreadsheetml/2006/main" count="124" uniqueCount="79">
  <si>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</si>
  <si>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</si>
  <si>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</si>
  <si>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</si>
  <si>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</si>
  <si>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</si>
  <si>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</si>
  <si>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</si>
  <si>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</si>
  <si>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</si>
  <si>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</si>
  <si>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</si>
  <si>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</si>
  <si>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</si>
  <si>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</si>
  <si>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</si>
  <si>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</si>
  <si>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</si>
  <si>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</si>
  <si>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</si>
  <si>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</si>
  <si>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</si>
  <si>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</si>
  <si>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</si>
  <si>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</si>
  <si>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</si>
  <si>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</si>
  <si>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</si>
  <si>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</si>
  <si>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</si>
  <si>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</si>
  <si>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</si>
  <si>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</si>
  <si>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</si>
  <si>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</si>
  <si>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</si>
  <si>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</si>
  <si>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</si>
  <si>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</si>
  <si>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</si>
  <si>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</si>
  <si>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</si>
  <si>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</si>
  <si>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</si>
  <si>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</si>
  <si>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</si>
  <si>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</si>
  <si>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</si>
  <si>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</si>
  <si>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</si>
  <si>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</si>
  <si>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</si>
  <si>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</si>
  <si>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</si>
  <si>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</si>
  <si>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</si>
  <si>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</si>
  <si>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</si>
  <si>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</si>
  <si>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</si>
  <si>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</si>
  <si>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</si>
  <si>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</si>
  <si>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</si>
  <si>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</si>
  <si>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</si>
  <si>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</si>
  <si>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</si>
  <si>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</si>
  <si>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</si>
  <si>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</si>
  <si>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</si>
  <si>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</si>
  <si>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</si>
  <si>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WE WRZEŚNIU 2016 ROKU</t>
  </si>
  <si>
    <t>WRZESIEŃ 2015</t>
  </si>
  <si>
    <t>WRZESIEŃ 2016</t>
  </si>
  <si>
    <t>WYBRANE KATEGORIE BEZROBOTNYCH WEDŁUG GMIN WE WRZEŚNIU 2016 ROKU</t>
  </si>
  <si>
    <t>WOLNE MIEJSCA PRACY I MIEJSCA AKTYWIZACJI ZAWODOWEJ ZGŁOSZONE WE WRZEŚNIU 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</si>
</sst>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3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8" t="s">
        <v>74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1" t="s">
        <v>4</v>
      </c>
      <c r="B4" s="79"/>
      <c r="C4" s="72" t="s">
        <v>11</v>
      </c>
      <c r="D4" s="72"/>
      <c r="E4" s="71" t="s">
        <v>60</v>
      </c>
      <c r="F4" s="69" t="s">
        <v>16</v>
      </c>
      <c r="G4" s="72" t="s">
        <v>0</v>
      </c>
      <c r="H4" s="72"/>
      <c r="I4" s="72" t="s">
        <v>3</v>
      </c>
      <c r="J4" s="72"/>
      <c r="K4" s="69" t="s">
        <v>28</v>
      </c>
      <c r="L4" s="71" t="s">
        <v>29</v>
      </c>
      <c r="M4" s="71"/>
      <c r="N4" s="73" t="s">
        <v>52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57"/>
      <c r="AG4" s="57"/>
    </row>
    <row r="5" spans="1:33" s="4" customFormat="1" ht="104.25" customHeight="1">
      <c r="A5" s="79"/>
      <c r="B5" s="79"/>
      <c r="C5" s="67" t="s">
        <v>75</v>
      </c>
      <c r="D5" s="67" t="s">
        <v>76</v>
      </c>
      <c r="E5" s="71"/>
      <c r="F5" s="70"/>
      <c r="G5" s="48" t="s">
        <v>1</v>
      </c>
      <c r="H5" s="47" t="s">
        <v>2</v>
      </c>
      <c r="I5" s="48" t="s">
        <v>1</v>
      </c>
      <c r="J5" s="47" t="s">
        <v>2</v>
      </c>
      <c r="K5" s="70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80">
        <v>1</v>
      </c>
      <c r="B6" s="81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6" t="s">
        <v>17</v>
      </c>
      <c r="B7" s="77"/>
      <c r="C7" s="50">
        <v>4896</v>
      </c>
      <c r="D7" s="50">
        <v>4246</v>
      </c>
      <c r="E7" s="51">
        <f aca="true" t="shared" si="0" ref="E7:E12">D7/C7</f>
        <v>0.8672385620915033</v>
      </c>
      <c r="F7" s="51">
        <f>D7/D7</f>
        <v>1</v>
      </c>
      <c r="G7" s="52">
        <v>457</v>
      </c>
      <c r="H7" s="51">
        <f aca="true" t="shared" si="1" ref="H7:H12">G7/D7</f>
        <v>0.10763071125765426</v>
      </c>
      <c r="I7" s="52">
        <v>2380</v>
      </c>
      <c r="J7" s="51">
        <f aca="true" t="shared" si="2" ref="J7:J12">I7/D7</f>
        <v>0.5605275553462082</v>
      </c>
      <c r="K7" s="52">
        <v>615</v>
      </c>
      <c r="L7" s="52">
        <v>770</v>
      </c>
      <c r="M7" s="52">
        <v>334</v>
      </c>
      <c r="N7" s="52">
        <v>17</v>
      </c>
      <c r="O7" s="52">
        <v>3</v>
      </c>
      <c r="P7" s="52">
        <v>16</v>
      </c>
      <c r="Q7" s="52">
        <v>0</v>
      </c>
      <c r="R7" s="52">
        <v>15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3</v>
      </c>
      <c r="Y7" s="52">
        <v>54</v>
      </c>
      <c r="Z7" s="52">
        <v>4</v>
      </c>
      <c r="AA7" s="52">
        <v>63</v>
      </c>
      <c r="AB7" s="52">
        <v>4</v>
      </c>
      <c r="AC7" s="52">
        <v>0</v>
      </c>
      <c r="AD7" s="52">
        <v>18</v>
      </c>
      <c r="AE7" s="55">
        <v>14</v>
      </c>
      <c r="AF7" s="52">
        <v>10</v>
      </c>
      <c r="AG7" s="52">
        <v>0</v>
      </c>
    </row>
    <row r="8" spans="1:33" s="2" customFormat="1" ht="17.25">
      <c r="A8" s="78" t="s">
        <v>10</v>
      </c>
      <c r="B8" s="17" t="s">
        <v>7</v>
      </c>
      <c r="C8" s="18">
        <v>2035</v>
      </c>
      <c r="D8" s="18">
        <v>1763</v>
      </c>
      <c r="E8" s="28">
        <f t="shared" si="0"/>
        <v>0.8663390663390663</v>
      </c>
      <c r="F8" s="28">
        <f>D8/D7</f>
        <v>0.41521431935939707</v>
      </c>
      <c r="G8" s="18">
        <v>168</v>
      </c>
      <c r="H8" s="29">
        <f t="shared" si="1"/>
        <v>0.0952921157118548</v>
      </c>
      <c r="I8" s="18">
        <v>966</v>
      </c>
      <c r="J8" s="29">
        <f>I8/D8</f>
        <v>0.547929665343165</v>
      </c>
      <c r="K8" s="18">
        <v>236</v>
      </c>
      <c r="L8" s="18">
        <v>301</v>
      </c>
      <c r="M8" s="18">
        <v>135</v>
      </c>
      <c r="N8" s="18">
        <v>8</v>
      </c>
      <c r="O8" s="18">
        <v>1</v>
      </c>
      <c r="P8" s="18">
        <v>7</v>
      </c>
      <c r="Q8" s="18">
        <v>0</v>
      </c>
      <c r="R8" s="18">
        <v>6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2</v>
      </c>
      <c r="Y8" s="18">
        <v>28</v>
      </c>
      <c r="Z8" s="18">
        <v>2</v>
      </c>
      <c r="AA8" s="18">
        <v>18</v>
      </c>
      <c r="AB8" s="18">
        <v>1</v>
      </c>
      <c r="AC8" s="18">
        <v>0</v>
      </c>
      <c r="AD8" s="18">
        <v>4</v>
      </c>
      <c r="AE8" s="56">
        <v>4</v>
      </c>
      <c r="AF8" s="18">
        <v>7</v>
      </c>
      <c r="AG8" s="18">
        <v>0</v>
      </c>
    </row>
    <row r="9" spans="1:33" s="2" customFormat="1" ht="17.25">
      <c r="A9" s="78"/>
      <c r="B9" s="17" t="s">
        <v>9</v>
      </c>
      <c r="C9" s="18">
        <v>1454</v>
      </c>
      <c r="D9" s="18">
        <v>1221</v>
      </c>
      <c r="E9" s="28">
        <f t="shared" si="0"/>
        <v>0.8397524071526823</v>
      </c>
      <c r="F9" s="28">
        <f>D9/D7</f>
        <v>0.28756476683937826</v>
      </c>
      <c r="G9" s="18">
        <v>143</v>
      </c>
      <c r="H9" s="29">
        <f t="shared" si="1"/>
        <v>0.11711711711711711</v>
      </c>
      <c r="I9" s="18">
        <v>690</v>
      </c>
      <c r="J9" s="29">
        <f t="shared" si="2"/>
        <v>0.5651105651105651</v>
      </c>
      <c r="K9" s="18">
        <v>172</v>
      </c>
      <c r="L9" s="18">
        <v>222</v>
      </c>
      <c r="M9" s="18">
        <v>80</v>
      </c>
      <c r="N9" s="18">
        <v>6</v>
      </c>
      <c r="O9" s="18">
        <v>1</v>
      </c>
      <c r="P9" s="18">
        <v>4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14</v>
      </c>
      <c r="Z9" s="18">
        <v>0</v>
      </c>
      <c r="AA9" s="18">
        <v>20</v>
      </c>
      <c r="AB9" s="18">
        <v>1</v>
      </c>
      <c r="AC9" s="18">
        <v>0</v>
      </c>
      <c r="AD9" s="18">
        <v>12</v>
      </c>
      <c r="AE9" s="56">
        <v>10</v>
      </c>
      <c r="AF9" s="18">
        <v>1</v>
      </c>
      <c r="AG9" s="18">
        <v>0</v>
      </c>
    </row>
    <row r="10" spans="1:33" s="2" customFormat="1" ht="17.25">
      <c r="A10" s="78"/>
      <c r="B10" s="17" t="s">
        <v>8</v>
      </c>
      <c r="C10" s="18">
        <v>727</v>
      </c>
      <c r="D10" s="18">
        <v>640</v>
      </c>
      <c r="E10" s="28">
        <f t="shared" si="0"/>
        <v>0.8803301237964236</v>
      </c>
      <c r="F10" s="28">
        <f>D10/D7</f>
        <v>0.15073009891662742</v>
      </c>
      <c r="G10" s="18">
        <v>75</v>
      </c>
      <c r="H10" s="29">
        <f t="shared" si="1"/>
        <v>0.1171875</v>
      </c>
      <c r="I10" s="18">
        <v>369</v>
      </c>
      <c r="J10" s="29">
        <f t="shared" si="2"/>
        <v>0.5765625</v>
      </c>
      <c r="K10" s="18">
        <v>87</v>
      </c>
      <c r="L10" s="18">
        <v>135</v>
      </c>
      <c r="M10" s="18">
        <v>57</v>
      </c>
      <c r="N10" s="18">
        <v>2</v>
      </c>
      <c r="O10" s="18">
        <v>0</v>
      </c>
      <c r="P10" s="18">
        <v>2</v>
      </c>
      <c r="Q10" s="18">
        <v>0</v>
      </c>
      <c r="R10" s="18">
        <v>4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6</v>
      </c>
      <c r="Z10" s="18">
        <v>0</v>
      </c>
      <c r="AA10" s="18">
        <v>17</v>
      </c>
      <c r="AB10" s="18">
        <v>1</v>
      </c>
      <c r="AC10" s="18">
        <v>0</v>
      </c>
      <c r="AD10" s="18">
        <v>1</v>
      </c>
      <c r="AE10" s="56">
        <v>0</v>
      </c>
      <c r="AF10" s="18">
        <v>1</v>
      </c>
      <c r="AG10" s="18">
        <v>0</v>
      </c>
    </row>
    <row r="11" spans="1:33" s="2" customFormat="1" ht="17.25">
      <c r="A11" s="78"/>
      <c r="B11" s="17" t="s">
        <v>5</v>
      </c>
      <c r="C11" s="18">
        <v>378</v>
      </c>
      <c r="D11" s="18">
        <v>342</v>
      </c>
      <c r="E11" s="28">
        <f t="shared" si="0"/>
        <v>0.9047619047619048</v>
      </c>
      <c r="F11" s="28">
        <f>D11/D7</f>
        <v>0.08054639660857277</v>
      </c>
      <c r="G11" s="18">
        <v>39</v>
      </c>
      <c r="H11" s="29">
        <f t="shared" si="1"/>
        <v>0.11403508771929824</v>
      </c>
      <c r="I11" s="18">
        <v>198</v>
      </c>
      <c r="J11" s="29">
        <f t="shared" si="2"/>
        <v>0.5789473684210527</v>
      </c>
      <c r="K11" s="18">
        <v>61</v>
      </c>
      <c r="L11" s="18">
        <v>71</v>
      </c>
      <c r="M11" s="18">
        <v>37</v>
      </c>
      <c r="N11" s="18">
        <v>0</v>
      </c>
      <c r="O11" s="18">
        <v>1</v>
      </c>
      <c r="P11" s="18">
        <v>2</v>
      </c>
      <c r="Q11" s="18">
        <v>0</v>
      </c>
      <c r="R11" s="18">
        <v>2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4</v>
      </c>
      <c r="Z11" s="18">
        <v>2</v>
      </c>
      <c r="AA11" s="18">
        <v>4</v>
      </c>
      <c r="AB11" s="18">
        <v>0</v>
      </c>
      <c r="AC11" s="18">
        <v>0</v>
      </c>
      <c r="AD11" s="18">
        <v>0</v>
      </c>
      <c r="AE11" s="56">
        <v>0</v>
      </c>
      <c r="AF11" s="18">
        <v>1</v>
      </c>
      <c r="AG11" s="18">
        <v>0</v>
      </c>
    </row>
    <row r="12" spans="1:33" s="2" customFormat="1" ht="17.25">
      <c r="A12" s="78"/>
      <c r="B12" s="17" t="s">
        <v>6</v>
      </c>
      <c r="C12" s="18">
        <v>302</v>
      </c>
      <c r="D12" s="18">
        <v>280</v>
      </c>
      <c r="E12" s="28">
        <f t="shared" si="0"/>
        <v>0.9271523178807947</v>
      </c>
      <c r="F12" s="28">
        <f>D12/D7</f>
        <v>0.0659444182760245</v>
      </c>
      <c r="G12" s="18">
        <v>32</v>
      </c>
      <c r="H12" s="29">
        <f t="shared" si="1"/>
        <v>0.11428571428571428</v>
      </c>
      <c r="I12" s="18">
        <v>157</v>
      </c>
      <c r="J12" s="29">
        <f t="shared" si="2"/>
        <v>0.5607142857142857</v>
      </c>
      <c r="K12" s="18">
        <v>59</v>
      </c>
      <c r="L12" s="18">
        <v>41</v>
      </c>
      <c r="M12" s="18">
        <v>25</v>
      </c>
      <c r="N12" s="18">
        <v>1</v>
      </c>
      <c r="O12" s="18">
        <v>0</v>
      </c>
      <c r="P12" s="18">
        <v>1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0</v>
      </c>
      <c r="AA12" s="18">
        <v>4</v>
      </c>
      <c r="AB12" s="18">
        <v>1</v>
      </c>
      <c r="AC12" s="18">
        <v>0</v>
      </c>
      <c r="AD12" s="18">
        <v>1</v>
      </c>
      <c r="AE12" s="56">
        <v>0</v>
      </c>
      <c r="AF12" s="18">
        <v>0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29"/>
  <sheetViews>
    <sheetView zoomScalePageLayoutView="0" workbookViewId="0" topLeftCell="A1">
      <selection activeCell="Q14" sqref="Q14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5"/>
      <c r="D2" s="85"/>
      <c r="E2" s="8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3" t="s">
        <v>73</v>
      </c>
      <c r="B5" s="94"/>
      <c r="C5" s="86" t="s">
        <v>28</v>
      </c>
      <c r="D5" s="88" t="s">
        <v>29</v>
      </c>
      <c r="E5" s="89"/>
      <c r="F5" s="90" t="s">
        <v>52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2"/>
    </row>
    <row r="6" spans="1:25" ht="171" customHeight="1">
      <c r="A6" s="95"/>
      <c r="B6" s="96"/>
      <c r="C6" s="87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5433</v>
      </c>
      <c r="D8" s="41">
        <v>6038</v>
      </c>
      <c r="E8" s="41">
        <v>2456</v>
      </c>
      <c r="F8" s="41">
        <v>128</v>
      </c>
      <c r="G8" s="41">
        <v>15</v>
      </c>
      <c r="H8" s="41">
        <v>104</v>
      </c>
      <c r="I8" s="41">
        <v>1</v>
      </c>
      <c r="J8" s="41">
        <v>80</v>
      </c>
      <c r="K8" s="41">
        <v>5</v>
      </c>
      <c r="L8" s="41">
        <v>4</v>
      </c>
      <c r="M8" s="41">
        <v>0</v>
      </c>
      <c r="N8" s="41">
        <v>0</v>
      </c>
      <c r="O8" s="41">
        <v>2</v>
      </c>
      <c r="P8" s="41">
        <v>21</v>
      </c>
      <c r="Q8" s="41">
        <v>246</v>
      </c>
      <c r="R8" s="41">
        <v>35</v>
      </c>
      <c r="S8" s="41">
        <v>538</v>
      </c>
      <c r="T8" s="41">
        <v>25</v>
      </c>
      <c r="U8" s="41">
        <v>0</v>
      </c>
      <c r="V8" s="41">
        <v>122</v>
      </c>
      <c r="W8" s="58">
        <v>19</v>
      </c>
      <c r="X8" s="41">
        <v>164</v>
      </c>
      <c r="Y8" s="41">
        <v>9</v>
      </c>
    </row>
    <row r="9" spans="1:25" ht="17.25" customHeight="1">
      <c r="A9" s="82" t="s">
        <v>10</v>
      </c>
      <c r="B9" s="42" t="s">
        <v>7</v>
      </c>
      <c r="C9" s="18">
        <v>2246</v>
      </c>
      <c r="D9" s="18">
        <v>2448</v>
      </c>
      <c r="E9" s="18">
        <v>1012</v>
      </c>
      <c r="F9" s="18">
        <v>59</v>
      </c>
      <c r="G9" s="18">
        <v>5</v>
      </c>
      <c r="H9" s="18">
        <v>48</v>
      </c>
      <c r="I9" s="18">
        <v>1</v>
      </c>
      <c r="J9" s="18">
        <v>29</v>
      </c>
      <c r="K9" s="18">
        <v>3</v>
      </c>
      <c r="L9" s="18">
        <v>2</v>
      </c>
      <c r="M9" s="18">
        <v>0</v>
      </c>
      <c r="N9" s="18">
        <v>0</v>
      </c>
      <c r="O9" s="18">
        <v>0</v>
      </c>
      <c r="P9" s="18">
        <v>7</v>
      </c>
      <c r="Q9" s="18">
        <v>113</v>
      </c>
      <c r="R9" s="18">
        <v>9</v>
      </c>
      <c r="S9" s="18">
        <v>203</v>
      </c>
      <c r="T9" s="18">
        <v>9</v>
      </c>
      <c r="U9" s="18">
        <v>0</v>
      </c>
      <c r="V9" s="18">
        <v>17</v>
      </c>
      <c r="W9" s="56">
        <v>4</v>
      </c>
      <c r="X9" s="18">
        <v>67</v>
      </c>
      <c r="Y9" s="18">
        <v>0</v>
      </c>
    </row>
    <row r="10" spans="1:25" ht="17.25">
      <c r="A10" s="83"/>
      <c r="B10" s="42" t="s">
        <v>9</v>
      </c>
      <c r="C10" s="18">
        <v>1453</v>
      </c>
      <c r="D10" s="18">
        <v>1674</v>
      </c>
      <c r="E10" s="18">
        <v>634</v>
      </c>
      <c r="F10" s="18">
        <v>35</v>
      </c>
      <c r="G10" s="18">
        <v>1</v>
      </c>
      <c r="H10" s="18">
        <v>28</v>
      </c>
      <c r="I10" s="18">
        <v>0</v>
      </c>
      <c r="J10" s="18">
        <v>18</v>
      </c>
      <c r="K10" s="18">
        <v>2</v>
      </c>
      <c r="L10" s="18">
        <v>2</v>
      </c>
      <c r="M10" s="18">
        <v>0</v>
      </c>
      <c r="N10" s="18">
        <v>0</v>
      </c>
      <c r="O10" s="18">
        <v>0</v>
      </c>
      <c r="P10" s="18">
        <v>7</v>
      </c>
      <c r="Q10" s="18">
        <v>69</v>
      </c>
      <c r="R10" s="18">
        <v>10</v>
      </c>
      <c r="S10" s="18">
        <v>143</v>
      </c>
      <c r="T10" s="18">
        <v>9</v>
      </c>
      <c r="U10" s="18">
        <v>0</v>
      </c>
      <c r="V10" s="18">
        <v>50</v>
      </c>
      <c r="W10" s="56">
        <v>10</v>
      </c>
      <c r="X10" s="18">
        <v>39</v>
      </c>
      <c r="Y10" s="18">
        <v>0</v>
      </c>
    </row>
    <row r="11" spans="1:25" ht="17.25">
      <c r="A11" s="83"/>
      <c r="B11" s="42" t="s">
        <v>8</v>
      </c>
      <c r="C11" s="18">
        <v>881</v>
      </c>
      <c r="D11" s="18">
        <v>967</v>
      </c>
      <c r="E11" s="18">
        <v>406</v>
      </c>
      <c r="F11" s="18">
        <v>17</v>
      </c>
      <c r="G11" s="18">
        <v>2</v>
      </c>
      <c r="H11" s="18">
        <v>15</v>
      </c>
      <c r="I11" s="18">
        <v>0</v>
      </c>
      <c r="J11" s="18">
        <v>17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2</v>
      </c>
      <c r="Q11" s="18">
        <v>21</v>
      </c>
      <c r="R11" s="18">
        <v>0</v>
      </c>
      <c r="S11" s="18">
        <v>105</v>
      </c>
      <c r="T11" s="18">
        <v>3</v>
      </c>
      <c r="U11" s="18">
        <v>0</v>
      </c>
      <c r="V11" s="18">
        <v>14</v>
      </c>
      <c r="W11" s="56">
        <v>5</v>
      </c>
      <c r="X11" s="18">
        <v>28</v>
      </c>
      <c r="Y11" s="18">
        <v>9</v>
      </c>
    </row>
    <row r="12" spans="1:25" ht="17.25">
      <c r="A12" s="83"/>
      <c r="B12" s="42" t="s">
        <v>5</v>
      </c>
      <c r="C12" s="18">
        <v>479</v>
      </c>
      <c r="D12" s="18">
        <v>557</v>
      </c>
      <c r="E12" s="18">
        <v>234</v>
      </c>
      <c r="F12" s="18">
        <v>4</v>
      </c>
      <c r="G12" s="18">
        <v>4</v>
      </c>
      <c r="H12" s="18">
        <v>8</v>
      </c>
      <c r="I12" s="18">
        <v>0</v>
      </c>
      <c r="J12" s="18">
        <v>9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4</v>
      </c>
      <c r="Q12" s="18">
        <v>24</v>
      </c>
      <c r="R12" s="18">
        <v>9</v>
      </c>
      <c r="S12" s="18">
        <v>51</v>
      </c>
      <c r="T12" s="18">
        <v>3</v>
      </c>
      <c r="U12" s="18">
        <v>0</v>
      </c>
      <c r="V12" s="18">
        <v>23</v>
      </c>
      <c r="W12" s="56">
        <v>0</v>
      </c>
      <c r="X12" s="18">
        <v>19</v>
      </c>
      <c r="Y12" s="18">
        <v>0</v>
      </c>
    </row>
    <row r="13" spans="1:25" ht="17.25">
      <c r="A13" s="84"/>
      <c r="B13" s="42" t="s">
        <v>6</v>
      </c>
      <c r="C13" s="18">
        <v>374</v>
      </c>
      <c r="D13" s="18">
        <v>392</v>
      </c>
      <c r="E13" s="18">
        <v>170</v>
      </c>
      <c r="F13" s="18">
        <v>13</v>
      </c>
      <c r="G13" s="18">
        <v>3</v>
      </c>
      <c r="H13" s="18">
        <v>5</v>
      </c>
      <c r="I13" s="18">
        <v>0</v>
      </c>
      <c r="J13" s="18">
        <v>7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1</v>
      </c>
      <c r="Q13" s="18">
        <v>19</v>
      </c>
      <c r="R13" s="18">
        <v>7</v>
      </c>
      <c r="S13" s="18">
        <v>36</v>
      </c>
      <c r="T13" s="18">
        <v>1</v>
      </c>
      <c r="U13" s="18">
        <v>0</v>
      </c>
      <c r="V13" s="18">
        <v>18</v>
      </c>
      <c r="W13" s="56">
        <v>0</v>
      </c>
      <c r="X13" s="18">
        <v>11</v>
      </c>
      <c r="Y13" s="18">
        <v>0</v>
      </c>
    </row>
    <row r="15" spans="3:5" ht="12.75">
      <c r="C15" s="45"/>
      <c r="D15" s="45"/>
      <c r="E15" s="45"/>
    </row>
    <row r="16" spans="3:6" ht="15">
      <c r="C16" s="44"/>
      <c r="D16" s="44"/>
      <c r="E16" s="45"/>
      <c r="F16" s="66"/>
    </row>
    <row r="17" spans="3:6" ht="17.25">
      <c r="C17" s="43"/>
      <c r="D17" s="43"/>
      <c r="E17" s="45"/>
      <c r="F17" s="66"/>
    </row>
    <row r="18" spans="3:7" ht="17.25">
      <c r="C18" s="43"/>
      <c r="D18" s="43"/>
      <c r="E18" s="45"/>
      <c r="F18" s="66"/>
      <c r="G18" s="44"/>
    </row>
    <row r="19" spans="3:7" ht="17.25">
      <c r="C19" s="43"/>
      <c r="D19" s="43"/>
      <c r="E19" s="45"/>
      <c r="F19" s="66"/>
      <c r="G19" s="43"/>
    </row>
    <row r="20" spans="3:7" ht="17.25">
      <c r="C20" s="43"/>
      <c r="D20" s="43"/>
      <c r="E20" s="45"/>
      <c r="F20" s="66"/>
      <c r="G20" s="43"/>
    </row>
    <row r="21" spans="3:7" ht="17.25">
      <c r="C21" s="43"/>
      <c r="D21" s="43"/>
      <c r="E21" s="45"/>
      <c r="F21" s="66"/>
      <c r="G21" s="43"/>
    </row>
    <row r="22" spans="3:7" ht="17.25">
      <c r="C22" s="43"/>
      <c r="D22" s="43"/>
      <c r="E22" s="45"/>
      <c r="F22" s="66"/>
      <c r="G22" s="43"/>
    </row>
    <row r="23" spans="3:7" ht="17.25">
      <c r="C23" s="45"/>
      <c r="D23" s="45"/>
      <c r="E23" s="45"/>
      <c r="G23" s="43"/>
    </row>
    <row r="24" ht="15">
      <c r="E24" s="41"/>
    </row>
    <row r="25" ht="17.25">
      <c r="E25" s="18"/>
    </row>
    <row r="26" ht="17.25">
      <c r="E26" s="18"/>
    </row>
    <row r="27" ht="17.25">
      <c r="E27" s="18"/>
    </row>
    <row r="28" ht="17.25">
      <c r="E28" s="18"/>
    </row>
    <row r="29" ht="17.25">
      <c r="E29" s="18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8" t="s">
        <v>78</v>
      </c>
      <c r="C1" s="68"/>
      <c r="D1" s="68"/>
      <c r="E1" s="68"/>
      <c r="F1" s="68"/>
      <c r="G1" s="68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7"/>
      <c r="B4" s="100" t="s">
        <v>32</v>
      </c>
      <c r="C4" s="104"/>
      <c r="D4" s="101" t="s">
        <v>37</v>
      </c>
      <c r="E4" s="102"/>
      <c r="F4" s="103"/>
      <c r="G4" s="103"/>
    </row>
    <row r="5" spans="1:9" s="2" customFormat="1" ht="33" customHeight="1">
      <c r="A5" s="97"/>
      <c r="B5" s="104"/>
      <c r="C5" s="104"/>
      <c r="D5" s="98" t="s">
        <v>33</v>
      </c>
      <c r="E5" s="99"/>
      <c r="F5" s="100" t="s">
        <v>34</v>
      </c>
      <c r="G5" s="100"/>
      <c r="H5" s="8"/>
      <c r="I5" s="8"/>
    </row>
    <row r="6" spans="1:9" s="2" customFormat="1" ht="47.25" customHeight="1">
      <c r="A6" s="97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7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23</v>
      </c>
      <c r="C8" s="26">
        <v>232</v>
      </c>
      <c r="D8" s="26">
        <v>324</v>
      </c>
      <c r="E8" s="26">
        <v>13</v>
      </c>
      <c r="F8" s="26">
        <v>3530</v>
      </c>
      <c r="G8" s="26">
        <v>457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1" t="s">
        <v>4</v>
      </c>
      <c r="B4" s="112"/>
      <c r="C4" s="110" t="s">
        <v>19</v>
      </c>
      <c r="D4" s="115" t="s">
        <v>18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s="2" customFormat="1" ht="20.25">
      <c r="A5" s="111"/>
      <c r="B5" s="112"/>
      <c r="C5" s="110"/>
      <c r="D5" s="105" t="s">
        <v>20</v>
      </c>
      <c r="E5" s="105" t="s">
        <v>21</v>
      </c>
      <c r="F5" s="105" t="s">
        <v>22</v>
      </c>
      <c r="G5" s="105" t="s">
        <v>25</v>
      </c>
      <c r="H5" s="106" t="s">
        <v>63</v>
      </c>
      <c r="I5" s="108" t="s">
        <v>64</v>
      </c>
      <c r="J5" s="108" t="s">
        <v>65</v>
      </c>
      <c r="K5" s="105" t="s">
        <v>23</v>
      </c>
      <c r="L5" s="105" t="s">
        <v>35</v>
      </c>
      <c r="M5" s="105" t="s">
        <v>54</v>
      </c>
      <c r="N5" s="116" t="s">
        <v>26</v>
      </c>
      <c r="O5" s="116"/>
      <c r="P5" s="116"/>
      <c r="Q5" s="116"/>
      <c r="R5" s="116"/>
      <c r="S5" s="116"/>
      <c r="T5" s="116"/>
      <c r="U5" s="116"/>
    </row>
    <row r="6" spans="1:21" s="2" customFormat="1" ht="123.75" customHeight="1">
      <c r="A6" s="113"/>
      <c r="B6" s="113"/>
      <c r="C6" s="110"/>
      <c r="D6" s="105"/>
      <c r="E6" s="105"/>
      <c r="F6" s="105"/>
      <c r="G6" s="105"/>
      <c r="H6" s="107"/>
      <c r="I6" s="109"/>
      <c r="J6" s="109"/>
      <c r="K6" s="105"/>
      <c r="L6" s="105"/>
      <c r="M6" s="105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0">
        <v>1</v>
      </c>
      <c r="B7" s="8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4" t="s">
        <v>17</v>
      </c>
      <c r="B8" s="114"/>
      <c r="C8" s="15">
        <v>4246</v>
      </c>
      <c r="D8" s="15">
        <v>3728</v>
      </c>
      <c r="E8" s="15">
        <v>240</v>
      </c>
      <c r="F8" s="15">
        <v>518</v>
      </c>
      <c r="G8" s="15">
        <v>1456</v>
      </c>
      <c r="H8" s="15">
        <v>8</v>
      </c>
      <c r="I8" s="15">
        <v>134</v>
      </c>
      <c r="J8" s="15">
        <v>4</v>
      </c>
      <c r="K8" s="15">
        <v>1074</v>
      </c>
      <c r="L8" s="15">
        <v>828</v>
      </c>
      <c r="M8" s="15">
        <v>495</v>
      </c>
      <c r="N8" s="15">
        <v>1153</v>
      </c>
      <c r="O8" s="15">
        <v>599</v>
      </c>
      <c r="P8" s="15">
        <v>2338</v>
      </c>
      <c r="Q8" s="15">
        <v>1122</v>
      </c>
      <c r="R8" s="15">
        <v>106</v>
      </c>
      <c r="S8" s="16">
        <v>484</v>
      </c>
      <c r="T8" s="16">
        <v>5</v>
      </c>
      <c r="U8" s="16">
        <v>215</v>
      </c>
    </row>
    <row r="9" spans="1:21" s="2" customFormat="1" ht="17.25">
      <c r="A9" s="78" t="s">
        <v>10</v>
      </c>
      <c r="B9" s="17" t="s">
        <v>7</v>
      </c>
      <c r="C9" s="18">
        <v>1763</v>
      </c>
      <c r="D9" s="18">
        <v>1541</v>
      </c>
      <c r="E9" s="18">
        <v>89</v>
      </c>
      <c r="F9" s="18">
        <v>222</v>
      </c>
      <c r="G9" s="18">
        <v>350</v>
      </c>
      <c r="H9" s="18">
        <v>0</v>
      </c>
      <c r="I9" s="18">
        <v>53</v>
      </c>
      <c r="J9" s="18">
        <v>1</v>
      </c>
      <c r="K9" s="18">
        <v>433</v>
      </c>
      <c r="L9" s="18">
        <v>350</v>
      </c>
      <c r="M9" s="18">
        <v>217</v>
      </c>
      <c r="N9" s="18">
        <v>446</v>
      </c>
      <c r="O9" s="18">
        <v>213</v>
      </c>
      <c r="P9" s="18">
        <v>1017</v>
      </c>
      <c r="Q9" s="18">
        <v>496</v>
      </c>
      <c r="R9" s="18">
        <v>55</v>
      </c>
      <c r="S9" s="18">
        <v>198</v>
      </c>
      <c r="T9" s="18">
        <v>4</v>
      </c>
      <c r="U9" s="18">
        <v>106</v>
      </c>
    </row>
    <row r="10" spans="1:21" s="2" customFormat="1" ht="17.25">
      <c r="A10" s="78"/>
      <c r="B10" s="17" t="s">
        <v>9</v>
      </c>
      <c r="C10" s="18">
        <v>1221</v>
      </c>
      <c r="D10" s="18">
        <v>1089</v>
      </c>
      <c r="E10" s="18">
        <v>78</v>
      </c>
      <c r="F10" s="18">
        <v>132</v>
      </c>
      <c r="G10" s="18">
        <v>449</v>
      </c>
      <c r="H10" s="18">
        <v>1</v>
      </c>
      <c r="I10" s="18">
        <v>34</v>
      </c>
      <c r="J10" s="18">
        <v>0</v>
      </c>
      <c r="K10" s="18">
        <v>297</v>
      </c>
      <c r="L10" s="18">
        <v>223</v>
      </c>
      <c r="M10" s="18">
        <v>158</v>
      </c>
      <c r="N10" s="18">
        <v>308</v>
      </c>
      <c r="O10" s="18">
        <v>167</v>
      </c>
      <c r="P10" s="18">
        <v>677</v>
      </c>
      <c r="Q10" s="18">
        <v>326</v>
      </c>
      <c r="R10" s="18">
        <v>27</v>
      </c>
      <c r="S10" s="18">
        <v>157</v>
      </c>
      <c r="T10" s="18">
        <v>0</v>
      </c>
      <c r="U10" s="18">
        <v>50</v>
      </c>
    </row>
    <row r="11" spans="1:21" s="2" customFormat="1" ht="17.25">
      <c r="A11" s="78"/>
      <c r="B11" s="17" t="s">
        <v>8</v>
      </c>
      <c r="C11" s="18">
        <v>640</v>
      </c>
      <c r="D11" s="18">
        <v>565</v>
      </c>
      <c r="E11" s="18">
        <v>41</v>
      </c>
      <c r="F11" s="18">
        <v>75</v>
      </c>
      <c r="G11" s="18">
        <v>127</v>
      </c>
      <c r="H11" s="18">
        <v>1</v>
      </c>
      <c r="I11" s="18">
        <v>19</v>
      </c>
      <c r="J11" s="18">
        <v>0</v>
      </c>
      <c r="K11" s="18">
        <v>170</v>
      </c>
      <c r="L11" s="18">
        <v>127</v>
      </c>
      <c r="M11" s="18">
        <v>65</v>
      </c>
      <c r="N11" s="18">
        <v>195</v>
      </c>
      <c r="O11" s="18">
        <v>97</v>
      </c>
      <c r="P11" s="18">
        <v>335</v>
      </c>
      <c r="Q11" s="18">
        <v>156</v>
      </c>
      <c r="R11" s="18">
        <v>16</v>
      </c>
      <c r="S11" s="18">
        <v>71</v>
      </c>
      <c r="T11" s="18">
        <v>1</v>
      </c>
      <c r="U11" s="18">
        <v>38</v>
      </c>
    </row>
    <row r="12" spans="1:21" s="2" customFormat="1" ht="17.25">
      <c r="A12" s="78"/>
      <c r="B12" s="17" t="s">
        <v>5</v>
      </c>
      <c r="C12" s="18">
        <v>342</v>
      </c>
      <c r="D12" s="18">
        <v>301</v>
      </c>
      <c r="E12" s="18">
        <v>19</v>
      </c>
      <c r="F12" s="18">
        <v>41</v>
      </c>
      <c r="G12" s="18">
        <v>250</v>
      </c>
      <c r="H12" s="18">
        <v>3</v>
      </c>
      <c r="I12" s="18">
        <v>12</v>
      </c>
      <c r="J12" s="18">
        <v>2</v>
      </c>
      <c r="K12" s="18">
        <v>103</v>
      </c>
      <c r="L12" s="18">
        <v>59</v>
      </c>
      <c r="M12" s="18">
        <v>28</v>
      </c>
      <c r="N12" s="18">
        <v>107</v>
      </c>
      <c r="O12" s="18">
        <v>62</v>
      </c>
      <c r="P12" s="18">
        <v>171</v>
      </c>
      <c r="Q12" s="18">
        <v>76</v>
      </c>
      <c r="R12" s="18">
        <v>2</v>
      </c>
      <c r="S12" s="18">
        <v>33</v>
      </c>
      <c r="T12" s="18">
        <v>0</v>
      </c>
      <c r="U12" s="18">
        <v>8</v>
      </c>
    </row>
    <row r="13" spans="1:21" s="2" customFormat="1" ht="17.25">
      <c r="A13" s="78"/>
      <c r="B13" s="17" t="s">
        <v>6</v>
      </c>
      <c r="C13" s="18">
        <v>280</v>
      </c>
      <c r="D13" s="18">
        <v>232</v>
      </c>
      <c r="E13" s="18">
        <v>13</v>
      </c>
      <c r="F13" s="18">
        <v>48</v>
      </c>
      <c r="G13" s="18">
        <v>280</v>
      </c>
      <c r="H13" s="18">
        <v>3</v>
      </c>
      <c r="I13" s="18">
        <v>16</v>
      </c>
      <c r="J13" s="18">
        <v>1</v>
      </c>
      <c r="K13" s="18">
        <v>71</v>
      </c>
      <c r="L13" s="18">
        <v>69</v>
      </c>
      <c r="M13" s="18">
        <v>27</v>
      </c>
      <c r="N13" s="18">
        <v>97</v>
      </c>
      <c r="O13" s="18">
        <v>60</v>
      </c>
      <c r="P13" s="18">
        <v>138</v>
      </c>
      <c r="Q13" s="18">
        <v>68</v>
      </c>
      <c r="R13" s="18">
        <v>6</v>
      </c>
      <c r="S13" s="18">
        <v>25</v>
      </c>
      <c r="T13" s="18">
        <v>0</v>
      </c>
      <c r="U13" s="18">
        <v>13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2018-03-02T11:49:58Z</dcterms:modified>
  <cp:category/>
  <cp:version/>
  <cp:contentType/>
  <cp:contentStatus/>
</cp:coreProperties>
</file>