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" sheetId="1" r:id="rId1"/>
    <sheet name="bilans bezrobotnych I-VI" sheetId="2" r:id="rId2"/>
    <sheet name="miejsca pracy i aktywizacji zaw" sheetId="3" r:id="rId3"/>
    <sheet name="struktura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<sst xmlns="http://schemas.openxmlformats.org/spreadsheetml/2006/main" count="121" uniqueCount="76">
  <si>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</si>
  <si>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</si>
  <si>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</si>
  <si>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</si>
  <si>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</si>
  <si>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</si>
  <si>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</si>
  <si>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</si>
  <si>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</si>
  <si>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</si>
  <si>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</si>
  <si>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</si>
  <si>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</si>
  <si>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</si>
  <si>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</si>
  <si>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</si>
  <si>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</si>
  <si>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</si>
  <si>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</si>
  <si>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</si>
  <si>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</si>
  <si>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</si>
  <si>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</si>
  <si>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</si>
  <si>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</si>
  <si>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</si>
  <si>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</si>
  <si>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</si>
  <si>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</si>
  <si>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</si>
  <si>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</si>
  <si>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</si>
  <si>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</si>
  <si>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</si>
  <si>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</si>
  <si>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</si>
  <si>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</si>
  <si>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</si>
  <si>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</si>
  <si>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</si>
  <si>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</si>
  <si>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</si>
  <si>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</si>
  <si>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</si>
  <si>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</si>
  <si>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</si>
  <si>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</si>
  <si>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</si>
  <si>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</si>
  <si>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</si>
  <si>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</si>
  <si>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</si>
  <si>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</si>
  <si>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</si>
  <si>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</si>
  <si>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</si>
  <si>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</si>
  <si>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</si>
  <si>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</si>
  <si>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</si>
  <si>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</si>
  <si>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</si>
  <si>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</si>
  <si>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</si>
  <si>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</si>
  <si>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</si>
  <si>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</si>
  <si>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</si>
  <si>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</si>
  <si>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</si>
  <si>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</si>
  <si>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STAN I BILANS BEZROBOCIA WEDŁUG GMIN W CZERWCU 2015 ROKU</t>
  </si>
  <si>
    <t>CEZRWIEC 2014</t>
  </si>
  <si>
    <t>CZERWIEC 2015</t>
  </si>
  <si>
    <t>WYBRANE KATEGORIE BEZROBOTNYCH WEDŁUG GMIN W CZERWCU 2015 ROKU</t>
  </si>
  <si>
    <t>WOLNE MIEJSCA PRACY I MIEJSCA AKTYWIZACJI ZAWODOWEJ ZGŁOSZONE W CZERWCU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</si>
</sst>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8" xfId="0" applyNumberFormat="1" applyFont="1" applyFill="1" applyBorder="1" applyAlignment="1">
      <alignment horizontal="center" vertical="center" wrapText="1"/>
    </xf>
    <xf numFmtId="0" fontId="18" fillId="13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9" fillId="13" borderId="18" xfId="0" applyFont="1" applyFill="1" applyBorder="1" applyAlignment="1">
      <alignment horizontal="left" wrapText="1"/>
    </xf>
    <xf numFmtId="0" fontId="9" fillId="13" borderId="20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8" fillId="17" borderId="18" xfId="0" applyNumberFormat="1" applyFont="1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textRotation="90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14" fillId="35" borderId="18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left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8" fillId="33" borderId="16" xfId="0" applyFont="1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9" t="s">
        <v>4</v>
      </c>
      <c r="B4" s="77"/>
      <c r="C4" s="70" t="s">
        <v>11</v>
      </c>
      <c r="D4" s="70"/>
      <c r="E4" s="69" t="s">
        <v>60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</row>
    <row r="5" spans="1:31" s="4" customFormat="1" ht="104.25" customHeight="1">
      <c r="A5" s="77"/>
      <c r="B5" s="77"/>
      <c r="C5" s="21" t="s">
        <v>72</v>
      </c>
      <c r="D5" s="21" t="s">
        <v>73</v>
      </c>
      <c r="E5" s="69"/>
      <c r="F5" s="68"/>
      <c r="G5" s="21" t="s">
        <v>1</v>
      </c>
      <c r="H5" s="22" t="s">
        <v>2</v>
      </c>
      <c r="I5" s="21" t="s">
        <v>1</v>
      </c>
      <c r="J5" s="22" t="s">
        <v>2</v>
      </c>
      <c r="K5" s="68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78">
        <v>1</v>
      </c>
      <c r="B6" s="79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74" t="s">
        <v>17</v>
      </c>
      <c r="B7" s="75"/>
      <c r="C7" s="42">
        <v>6060</v>
      </c>
      <c r="D7" s="42">
        <v>5453</v>
      </c>
      <c r="E7" s="43">
        <f aca="true" t="shared" si="0" ref="E7:E12">D7/C7</f>
        <v>0.8998349834983498</v>
      </c>
      <c r="F7" s="43">
        <f>D7/D7</f>
        <v>1</v>
      </c>
      <c r="G7" s="44">
        <v>673</v>
      </c>
      <c r="H7" s="43">
        <f aca="true" t="shared" si="1" ref="H7:H12">G7/D7</f>
        <v>0.12341830185219145</v>
      </c>
      <c r="I7" s="44">
        <v>2866</v>
      </c>
      <c r="J7" s="43">
        <f aca="true" t="shared" si="2" ref="J7:J12">I7/D7</f>
        <v>0.525582248303686</v>
      </c>
      <c r="K7" s="44">
        <v>514</v>
      </c>
      <c r="L7" s="44">
        <v>746</v>
      </c>
      <c r="M7" s="44">
        <v>330</v>
      </c>
      <c r="N7" s="44">
        <v>10</v>
      </c>
      <c r="O7" s="44">
        <v>5</v>
      </c>
      <c r="P7" s="44">
        <v>6</v>
      </c>
      <c r="Q7" s="44">
        <v>0</v>
      </c>
      <c r="R7" s="44">
        <v>6</v>
      </c>
      <c r="S7" s="44">
        <v>0</v>
      </c>
      <c r="T7" s="44">
        <v>1</v>
      </c>
      <c r="U7" s="44">
        <v>0</v>
      </c>
      <c r="V7" s="44">
        <v>0</v>
      </c>
      <c r="W7" s="44">
        <v>0</v>
      </c>
      <c r="X7" s="44">
        <v>4</v>
      </c>
      <c r="Y7" s="44">
        <v>18</v>
      </c>
      <c r="Z7" s="44">
        <v>3</v>
      </c>
      <c r="AA7" s="44">
        <v>106</v>
      </c>
      <c r="AB7" s="44">
        <v>5</v>
      </c>
      <c r="AC7" s="44">
        <v>0</v>
      </c>
      <c r="AD7" s="44">
        <v>2</v>
      </c>
      <c r="AE7" s="44">
        <v>0</v>
      </c>
    </row>
    <row r="8" spans="1:31" s="2" customFormat="1" ht="17.25">
      <c r="A8" s="76" t="s">
        <v>10</v>
      </c>
      <c r="B8" s="17" t="s">
        <v>7</v>
      </c>
      <c r="C8" s="18">
        <v>2482</v>
      </c>
      <c r="D8" s="18">
        <v>2246</v>
      </c>
      <c r="E8" s="45">
        <f t="shared" si="0"/>
        <v>0.9049153908138597</v>
      </c>
      <c r="F8" s="45">
        <f>D8/D7</f>
        <v>0.41188336695397026</v>
      </c>
      <c r="G8" s="18">
        <v>279</v>
      </c>
      <c r="H8" s="46">
        <f t="shared" si="1"/>
        <v>0.12422083704363313</v>
      </c>
      <c r="I8" s="18">
        <v>1152</v>
      </c>
      <c r="J8" s="46">
        <f>I8/D8</f>
        <v>0.5129118432769367</v>
      </c>
      <c r="K8" s="18">
        <v>215</v>
      </c>
      <c r="L8" s="18">
        <v>295</v>
      </c>
      <c r="M8" s="18">
        <v>135</v>
      </c>
      <c r="N8" s="18">
        <v>3</v>
      </c>
      <c r="O8" s="18">
        <v>0</v>
      </c>
      <c r="P8" s="18">
        <v>5</v>
      </c>
      <c r="Q8" s="18">
        <v>0</v>
      </c>
      <c r="R8" s="18">
        <v>3</v>
      </c>
      <c r="S8" s="18">
        <v>0</v>
      </c>
      <c r="T8" s="18">
        <v>1</v>
      </c>
      <c r="U8" s="18">
        <v>0</v>
      </c>
      <c r="V8" s="18">
        <v>0</v>
      </c>
      <c r="W8" s="18">
        <v>0</v>
      </c>
      <c r="X8" s="18">
        <v>2</v>
      </c>
      <c r="Y8" s="18">
        <v>6</v>
      </c>
      <c r="Z8" s="18">
        <v>1</v>
      </c>
      <c r="AA8" s="18">
        <v>38</v>
      </c>
      <c r="AB8" s="18">
        <v>1</v>
      </c>
      <c r="AC8" s="18">
        <v>0</v>
      </c>
      <c r="AD8" s="18">
        <v>0</v>
      </c>
      <c r="AE8" s="18">
        <v>0</v>
      </c>
    </row>
    <row r="9" spans="1:31" s="2" customFormat="1" ht="17.25">
      <c r="A9" s="76"/>
      <c r="B9" s="17" t="s">
        <v>9</v>
      </c>
      <c r="C9" s="18">
        <v>1768</v>
      </c>
      <c r="D9" s="18">
        <v>1576</v>
      </c>
      <c r="E9" s="45">
        <f t="shared" si="0"/>
        <v>0.8914027149321267</v>
      </c>
      <c r="F9" s="45">
        <f>D9/D7</f>
        <v>0.28901522097927745</v>
      </c>
      <c r="G9" s="18">
        <v>189</v>
      </c>
      <c r="H9" s="46">
        <f t="shared" si="1"/>
        <v>0.1199238578680203</v>
      </c>
      <c r="I9" s="18">
        <v>830</v>
      </c>
      <c r="J9" s="46">
        <f t="shared" si="2"/>
        <v>0.5266497461928934</v>
      </c>
      <c r="K9" s="18">
        <v>129</v>
      </c>
      <c r="L9" s="18">
        <v>208</v>
      </c>
      <c r="M9" s="18">
        <v>84</v>
      </c>
      <c r="N9" s="18">
        <v>2</v>
      </c>
      <c r="O9" s="18">
        <v>0</v>
      </c>
      <c r="P9" s="18">
        <v>0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  <c r="Z9" s="18">
        <v>0</v>
      </c>
      <c r="AA9" s="18">
        <v>29</v>
      </c>
      <c r="AB9" s="18">
        <v>0</v>
      </c>
      <c r="AC9" s="18">
        <v>0</v>
      </c>
      <c r="AD9" s="18">
        <v>0</v>
      </c>
      <c r="AE9" s="18">
        <v>0</v>
      </c>
    </row>
    <row r="10" spans="1:31" s="2" customFormat="1" ht="17.25">
      <c r="A10" s="76"/>
      <c r="B10" s="17" t="s">
        <v>8</v>
      </c>
      <c r="C10" s="18">
        <v>918</v>
      </c>
      <c r="D10" s="18">
        <v>801</v>
      </c>
      <c r="E10" s="45">
        <f t="shared" si="0"/>
        <v>0.8725490196078431</v>
      </c>
      <c r="F10" s="45">
        <f>D10/D7</f>
        <v>0.14689161929213276</v>
      </c>
      <c r="G10" s="18">
        <v>97</v>
      </c>
      <c r="H10" s="46">
        <f t="shared" si="1"/>
        <v>0.12109862671660425</v>
      </c>
      <c r="I10" s="18">
        <v>461</v>
      </c>
      <c r="J10" s="46">
        <f t="shared" si="2"/>
        <v>0.5755305867665418</v>
      </c>
      <c r="K10" s="18">
        <v>88</v>
      </c>
      <c r="L10" s="18">
        <v>126</v>
      </c>
      <c r="M10" s="18">
        <v>58</v>
      </c>
      <c r="N10" s="18">
        <v>0</v>
      </c>
      <c r="O10" s="18">
        <v>0</v>
      </c>
      <c r="P10" s="18">
        <v>1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2</v>
      </c>
      <c r="Y10" s="18">
        <v>5</v>
      </c>
      <c r="Z10" s="18">
        <v>2</v>
      </c>
      <c r="AA10" s="18">
        <v>19</v>
      </c>
      <c r="AB10" s="18">
        <v>1</v>
      </c>
      <c r="AC10" s="18">
        <v>0</v>
      </c>
      <c r="AD10" s="18">
        <v>0</v>
      </c>
      <c r="AE10" s="18">
        <v>0</v>
      </c>
    </row>
    <row r="11" spans="1:31" s="2" customFormat="1" ht="17.25">
      <c r="A11" s="76"/>
      <c r="B11" s="17" t="s">
        <v>5</v>
      </c>
      <c r="C11" s="18">
        <v>502</v>
      </c>
      <c r="D11" s="18">
        <v>468</v>
      </c>
      <c r="E11" s="45">
        <f t="shared" si="0"/>
        <v>0.9322709163346613</v>
      </c>
      <c r="F11" s="45">
        <f>D11/D7</f>
        <v>0.08582431688978544</v>
      </c>
      <c r="G11" s="18">
        <v>65</v>
      </c>
      <c r="H11" s="46">
        <f t="shared" si="1"/>
        <v>0.1388888888888889</v>
      </c>
      <c r="I11" s="18">
        <v>236</v>
      </c>
      <c r="J11" s="46">
        <f t="shared" si="2"/>
        <v>0.5042735042735043</v>
      </c>
      <c r="K11" s="18">
        <v>43</v>
      </c>
      <c r="L11" s="18">
        <v>69</v>
      </c>
      <c r="M11" s="18">
        <v>34</v>
      </c>
      <c r="N11" s="18">
        <v>2</v>
      </c>
      <c r="O11" s="18">
        <v>5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0</v>
      </c>
      <c r="AA11" s="18">
        <v>6</v>
      </c>
      <c r="AB11" s="18">
        <v>1</v>
      </c>
      <c r="AC11" s="18">
        <v>0</v>
      </c>
      <c r="AD11" s="18">
        <v>2</v>
      </c>
      <c r="AE11" s="18">
        <v>0</v>
      </c>
    </row>
    <row r="12" spans="1:31" s="2" customFormat="1" ht="17.25">
      <c r="A12" s="76"/>
      <c r="B12" s="17" t="s">
        <v>6</v>
      </c>
      <c r="C12" s="18">
        <v>390</v>
      </c>
      <c r="D12" s="18">
        <v>362</v>
      </c>
      <c r="E12" s="45">
        <f t="shared" si="0"/>
        <v>0.9282051282051282</v>
      </c>
      <c r="F12" s="45">
        <f>D12/D7</f>
        <v>0.06638547588483404</v>
      </c>
      <c r="G12" s="18">
        <v>43</v>
      </c>
      <c r="H12" s="46">
        <f t="shared" si="1"/>
        <v>0.11878453038674033</v>
      </c>
      <c r="I12" s="18">
        <v>187</v>
      </c>
      <c r="J12" s="46">
        <f t="shared" si="2"/>
        <v>0.5165745856353591</v>
      </c>
      <c r="K12" s="18">
        <v>39</v>
      </c>
      <c r="L12" s="18">
        <v>48</v>
      </c>
      <c r="M12" s="18">
        <v>19</v>
      </c>
      <c r="N12" s="18">
        <v>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14</v>
      </c>
      <c r="AB12" s="18">
        <v>2</v>
      </c>
      <c r="AC12" s="18">
        <v>0</v>
      </c>
      <c r="AD12" s="18">
        <v>0</v>
      </c>
      <c r="AE12" s="18">
        <v>0</v>
      </c>
    </row>
    <row r="27" ht="20.25">
      <c r="B27" s="48"/>
    </row>
    <row r="34" ht="12.75">
      <c r="B34">
        <f>SUM(G36)</f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84"/>
      <c r="D2" s="84"/>
      <c r="E2" s="84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85" t="s">
        <v>4</v>
      </c>
      <c r="B5" s="85"/>
      <c r="C5" s="86" t="s">
        <v>28</v>
      </c>
      <c r="D5" s="88" t="s">
        <v>29</v>
      </c>
      <c r="E5" s="88"/>
      <c r="F5" s="80" t="s">
        <v>52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73"/>
    </row>
    <row r="6" spans="1:23" ht="168" customHeight="1">
      <c r="A6" s="85"/>
      <c r="B6" s="85"/>
      <c r="C6" s="87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85"/>
      <c r="B7" s="85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82" t="s">
        <v>17</v>
      </c>
      <c r="B8" s="82"/>
      <c r="C8" s="47">
        <v>3892</v>
      </c>
      <c r="D8" s="47">
        <v>4139</v>
      </c>
      <c r="E8" s="47">
        <v>2163</v>
      </c>
      <c r="F8" s="47">
        <v>50</v>
      </c>
      <c r="G8" s="47">
        <v>8</v>
      </c>
      <c r="H8" s="47">
        <v>44</v>
      </c>
      <c r="I8" s="47">
        <v>0</v>
      </c>
      <c r="J8" s="47">
        <v>35</v>
      </c>
      <c r="K8" s="47">
        <v>2</v>
      </c>
      <c r="L8" s="47">
        <v>3</v>
      </c>
      <c r="M8" s="47">
        <v>0</v>
      </c>
      <c r="N8" s="47">
        <v>0</v>
      </c>
      <c r="O8" s="47">
        <v>2</v>
      </c>
      <c r="P8" s="47">
        <v>15</v>
      </c>
      <c r="Q8" s="47">
        <v>51</v>
      </c>
      <c r="R8" s="47">
        <v>10</v>
      </c>
      <c r="S8" s="47">
        <v>338</v>
      </c>
      <c r="T8" s="47">
        <v>28</v>
      </c>
      <c r="U8" s="47">
        <v>2</v>
      </c>
      <c r="V8" s="47">
        <v>106</v>
      </c>
      <c r="W8" s="47">
        <v>48</v>
      </c>
    </row>
    <row r="9" spans="1:23" ht="17.25">
      <c r="A9" s="83" t="s">
        <v>10</v>
      </c>
      <c r="B9" s="35" t="s">
        <v>7</v>
      </c>
      <c r="C9" s="18">
        <v>1626</v>
      </c>
      <c r="D9" s="18">
        <v>1666</v>
      </c>
      <c r="E9" s="18">
        <v>871</v>
      </c>
      <c r="F9" s="18">
        <v>12</v>
      </c>
      <c r="G9" s="18">
        <v>0</v>
      </c>
      <c r="H9" s="18">
        <v>17</v>
      </c>
      <c r="I9" s="18">
        <v>0</v>
      </c>
      <c r="J9" s="18">
        <v>13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8</v>
      </c>
      <c r="Q9" s="18">
        <v>19</v>
      </c>
      <c r="R9" s="18">
        <v>2</v>
      </c>
      <c r="S9" s="18">
        <v>119</v>
      </c>
      <c r="T9" s="18">
        <v>8</v>
      </c>
      <c r="U9" s="18">
        <v>0</v>
      </c>
      <c r="V9" s="18">
        <v>18</v>
      </c>
      <c r="W9" s="18">
        <v>11</v>
      </c>
    </row>
    <row r="10" spans="1:23" ht="17.25">
      <c r="A10" s="83"/>
      <c r="B10" s="35" t="s">
        <v>9</v>
      </c>
      <c r="C10" s="18">
        <v>1051</v>
      </c>
      <c r="D10" s="18">
        <v>1156</v>
      </c>
      <c r="E10" s="18">
        <v>580</v>
      </c>
      <c r="F10" s="18">
        <v>17</v>
      </c>
      <c r="G10" s="18">
        <v>0</v>
      </c>
      <c r="H10" s="18">
        <v>9</v>
      </c>
      <c r="I10" s="18">
        <v>0</v>
      </c>
      <c r="J10" s="18">
        <v>15</v>
      </c>
      <c r="K10" s="18">
        <v>1</v>
      </c>
      <c r="L10" s="18">
        <v>2</v>
      </c>
      <c r="M10" s="18">
        <v>0</v>
      </c>
      <c r="N10" s="18">
        <v>0</v>
      </c>
      <c r="O10" s="18">
        <v>1</v>
      </c>
      <c r="P10" s="18">
        <v>2</v>
      </c>
      <c r="Q10" s="18">
        <v>11</v>
      </c>
      <c r="R10" s="18">
        <v>2</v>
      </c>
      <c r="S10" s="18">
        <v>104</v>
      </c>
      <c r="T10" s="18">
        <v>5</v>
      </c>
      <c r="U10" s="18">
        <v>1</v>
      </c>
      <c r="V10" s="18">
        <v>38</v>
      </c>
      <c r="W10" s="18">
        <v>11</v>
      </c>
    </row>
    <row r="11" spans="1:23" ht="17.25">
      <c r="A11" s="83"/>
      <c r="B11" s="35" t="s">
        <v>8</v>
      </c>
      <c r="C11" s="18">
        <v>588</v>
      </c>
      <c r="D11" s="18">
        <v>657</v>
      </c>
      <c r="E11" s="18">
        <v>380</v>
      </c>
      <c r="F11" s="18">
        <v>8</v>
      </c>
      <c r="G11" s="18">
        <v>0</v>
      </c>
      <c r="H11" s="18">
        <v>10</v>
      </c>
      <c r="I11" s="18">
        <v>0</v>
      </c>
      <c r="J11" s="18">
        <v>6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4</v>
      </c>
      <c r="Q11" s="18">
        <v>11</v>
      </c>
      <c r="R11" s="18">
        <v>4</v>
      </c>
      <c r="S11" s="18">
        <v>59</v>
      </c>
      <c r="T11" s="18">
        <v>5</v>
      </c>
      <c r="U11" s="18">
        <v>1</v>
      </c>
      <c r="V11" s="18">
        <v>9</v>
      </c>
      <c r="W11" s="18">
        <v>5</v>
      </c>
    </row>
    <row r="12" spans="1:23" ht="17.25">
      <c r="A12" s="83"/>
      <c r="B12" s="35" t="s">
        <v>5</v>
      </c>
      <c r="C12" s="18">
        <v>342</v>
      </c>
      <c r="D12" s="18">
        <v>368</v>
      </c>
      <c r="E12" s="18">
        <v>173</v>
      </c>
      <c r="F12" s="18">
        <v>5</v>
      </c>
      <c r="G12" s="18">
        <v>5</v>
      </c>
      <c r="H12" s="18">
        <v>5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6</v>
      </c>
      <c r="R12" s="18">
        <v>1</v>
      </c>
      <c r="S12" s="18">
        <v>29</v>
      </c>
      <c r="T12" s="18">
        <v>6</v>
      </c>
      <c r="U12" s="18">
        <v>0</v>
      </c>
      <c r="V12" s="18">
        <v>23</v>
      </c>
      <c r="W12" s="18">
        <v>11</v>
      </c>
    </row>
    <row r="13" spans="1:23" ht="17.25">
      <c r="A13" s="83"/>
      <c r="B13" s="35" t="s">
        <v>6</v>
      </c>
      <c r="C13" s="18">
        <v>285</v>
      </c>
      <c r="D13" s="18">
        <v>292</v>
      </c>
      <c r="E13" s="18">
        <v>159</v>
      </c>
      <c r="F13" s="18">
        <v>8</v>
      </c>
      <c r="G13" s="18">
        <v>3</v>
      </c>
      <c r="H13" s="18">
        <v>3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4</v>
      </c>
      <c r="R13" s="18">
        <v>1</v>
      </c>
      <c r="S13" s="18">
        <v>27</v>
      </c>
      <c r="T13" s="18">
        <v>4</v>
      </c>
      <c r="U13" s="18">
        <v>0</v>
      </c>
      <c r="V13" s="18">
        <v>18</v>
      </c>
      <c r="W13" s="18">
        <v>10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5">
      <c r="A17" s="57"/>
      <c r="B17" s="57"/>
      <c r="C17" s="52"/>
      <c r="D17" s="62"/>
      <c r="E17" s="58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63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64"/>
      <c r="E19" s="59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65"/>
      <c r="E20" s="60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65"/>
      <c r="E21" s="58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64"/>
      <c r="E22" s="61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7.25">
      <c r="A23" s="57"/>
      <c r="B23" s="57"/>
      <c r="C23" s="51"/>
      <c r="D23" s="65"/>
      <c r="E23" s="60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1" sqref="F21:F22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75</v>
      </c>
      <c r="C1" s="66"/>
      <c r="D1" s="66"/>
      <c r="E1" s="66"/>
      <c r="F1" s="66"/>
      <c r="G1" s="66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9"/>
      <c r="B4" s="96" t="s">
        <v>32</v>
      </c>
      <c r="C4" s="97"/>
      <c r="D4" s="93" t="s">
        <v>37</v>
      </c>
      <c r="E4" s="94"/>
      <c r="F4" s="95"/>
      <c r="G4" s="95"/>
    </row>
    <row r="5" spans="1:9" s="2" customFormat="1" ht="33" customHeight="1">
      <c r="A5" s="89"/>
      <c r="B5" s="97"/>
      <c r="C5" s="97"/>
      <c r="D5" s="90" t="s">
        <v>33</v>
      </c>
      <c r="E5" s="91"/>
      <c r="F5" s="92" t="s">
        <v>34</v>
      </c>
      <c r="G5" s="92"/>
      <c r="H5" s="8"/>
      <c r="I5" s="8"/>
    </row>
    <row r="6" spans="1:9" s="2" customFormat="1" ht="47.25" customHeight="1">
      <c r="A6" s="89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9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19</v>
      </c>
      <c r="C8" s="56">
        <v>129</v>
      </c>
      <c r="D8" s="40">
        <v>455</v>
      </c>
      <c r="E8" s="40">
        <v>96</v>
      </c>
      <c r="F8" s="56">
        <v>2257</v>
      </c>
      <c r="G8" s="56">
        <v>420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4" t="s">
        <v>4</v>
      </c>
      <c r="B4" s="105"/>
      <c r="C4" s="103" t="s">
        <v>19</v>
      </c>
      <c r="D4" s="108" t="s">
        <v>18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2" customFormat="1" ht="20.25">
      <c r="A5" s="104"/>
      <c r="B5" s="105"/>
      <c r="C5" s="103"/>
      <c r="D5" s="98" t="s">
        <v>20</v>
      </c>
      <c r="E5" s="98" t="s">
        <v>21</v>
      </c>
      <c r="F5" s="98" t="s">
        <v>22</v>
      </c>
      <c r="G5" s="98" t="s">
        <v>25</v>
      </c>
      <c r="H5" s="99" t="s">
        <v>65</v>
      </c>
      <c r="I5" s="101" t="s">
        <v>66</v>
      </c>
      <c r="J5" s="101" t="s">
        <v>67</v>
      </c>
      <c r="K5" s="98" t="s">
        <v>23</v>
      </c>
      <c r="L5" s="98" t="s">
        <v>35</v>
      </c>
      <c r="M5" s="98" t="s">
        <v>54</v>
      </c>
      <c r="N5" s="109" t="s">
        <v>26</v>
      </c>
      <c r="O5" s="109"/>
      <c r="P5" s="109"/>
      <c r="Q5" s="109"/>
      <c r="R5" s="109"/>
      <c r="S5" s="109"/>
      <c r="T5" s="109"/>
      <c r="U5" s="109"/>
    </row>
    <row r="6" spans="1:21" s="2" customFormat="1" ht="123.75" customHeight="1">
      <c r="A6" s="106"/>
      <c r="B6" s="106"/>
      <c r="C6" s="103"/>
      <c r="D6" s="98"/>
      <c r="E6" s="98"/>
      <c r="F6" s="98"/>
      <c r="G6" s="98"/>
      <c r="H6" s="100"/>
      <c r="I6" s="102"/>
      <c r="J6" s="102"/>
      <c r="K6" s="98"/>
      <c r="L6" s="98"/>
      <c r="M6" s="98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7" t="s">
        <v>17</v>
      </c>
      <c r="B8" s="107"/>
      <c r="C8" s="15">
        <v>5453</v>
      </c>
      <c r="D8" s="15">
        <v>4774</v>
      </c>
      <c r="E8" s="15">
        <v>351</v>
      </c>
      <c r="F8" s="15">
        <v>679</v>
      </c>
      <c r="G8" s="15">
        <v>1887</v>
      </c>
      <c r="H8" s="15">
        <v>17</v>
      </c>
      <c r="I8" s="15">
        <v>134</v>
      </c>
      <c r="J8" s="15">
        <v>4</v>
      </c>
      <c r="K8" s="15">
        <v>1312</v>
      </c>
      <c r="L8" s="15">
        <v>1085</v>
      </c>
      <c r="M8" s="15">
        <v>517</v>
      </c>
      <c r="N8" s="15">
        <v>1574</v>
      </c>
      <c r="O8" s="15">
        <v>747</v>
      </c>
      <c r="P8" s="15">
        <v>3070</v>
      </c>
      <c r="Q8" s="15">
        <v>1431</v>
      </c>
      <c r="R8" s="15">
        <v>197</v>
      </c>
      <c r="S8" s="16">
        <v>544</v>
      </c>
      <c r="T8" s="16">
        <v>2</v>
      </c>
      <c r="U8" s="16">
        <v>310</v>
      </c>
    </row>
    <row r="9" spans="1:21" s="2" customFormat="1" ht="17.25">
      <c r="A9" s="76" t="s">
        <v>10</v>
      </c>
      <c r="B9" s="17" t="s">
        <v>7</v>
      </c>
      <c r="C9" s="18">
        <v>2246</v>
      </c>
      <c r="D9" s="18">
        <v>1960</v>
      </c>
      <c r="E9" s="18">
        <v>127</v>
      </c>
      <c r="F9" s="18">
        <v>286</v>
      </c>
      <c r="G9" s="18">
        <v>438</v>
      </c>
      <c r="H9" s="18">
        <v>1</v>
      </c>
      <c r="I9" s="18">
        <v>53</v>
      </c>
      <c r="J9" s="18">
        <v>2</v>
      </c>
      <c r="K9" s="18">
        <v>548</v>
      </c>
      <c r="L9" s="18">
        <v>449</v>
      </c>
      <c r="M9" s="18">
        <v>227</v>
      </c>
      <c r="N9" s="18">
        <v>607</v>
      </c>
      <c r="O9" s="18">
        <v>292</v>
      </c>
      <c r="P9" s="18">
        <v>1297</v>
      </c>
      <c r="Q9" s="18">
        <v>623</v>
      </c>
      <c r="R9" s="18">
        <v>102</v>
      </c>
      <c r="S9" s="18">
        <v>242</v>
      </c>
      <c r="T9" s="18">
        <v>0</v>
      </c>
      <c r="U9" s="18">
        <v>154</v>
      </c>
    </row>
    <row r="10" spans="1:21" s="2" customFormat="1" ht="17.25">
      <c r="A10" s="76"/>
      <c r="B10" s="17" t="s">
        <v>9</v>
      </c>
      <c r="C10" s="18">
        <v>1576</v>
      </c>
      <c r="D10" s="18">
        <v>1401</v>
      </c>
      <c r="E10" s="18">
        <v>127</v>
      </c>
      <c r="F10" s="18">
        <v>175</v>
      </c>
      <c r="G10" s="18">
        <v>568</v>
      </c>
      <c r="H10" s="18">
        <v>4</v>
      </c>
      <c r="I10" s="18">
        <v>31</v>
      </c>
      <c r="J10" s="18">
        <v>0</v>
      </c>
      <c r="K10" s="18">
        <v>353</v>
      </c>
      <c r="L10" s="18">
        <v>295</v>
      </c>
      <c r="M10" s="18">
        <v>150</v>
      </c>
      <c r="N10" s="18">
        <v>425</v>
      </c>
      <c r="O10" s="18">
        <v>198</v>
      </c>
      <c r="P10" s="18">
        <v>918</v>
      </c>
      <c r="Q10" s="18">
        <v>442</v>
      </c>
      <c r="R10" s="18">
        <v>41</v>
      </c>
      <c r="S10" s="18">
        <v>150</v>
      </c>
      <c r="T10" s="18">
        <v>0</v>
      </c>
      <c r="U10" s="18">
        <v>79</v>
      </c>
    </row>
    <row r="11" spans="1:21" s="2" customFormat="1" ht="17.25">
      <c r="A11" s="76"/>
      <c r="B11" s="17" t="s">
        <v>8</v>
      </c>
      <c r="C11" s="18">
        <v>801</v>
      </c>
      <c r="D11" s="18">
        <v>692</v>
      </c>
      <c r="E11" s="18">
        <v>39</v>
      </c>
      <c r="F11" s="18">
        <v>109</v>
      </c>
      <c r="G11" s="18">
        <v>159</v>
      </c>
      <c r="H11" s="18">
        <v>4</v>
      </c>
      <c r="I11" s="18">
        <v>27</v>
      </c>
      <c r="J11" s="18">
        <v>0</v>
      </c>
      <c r="K11" s="18">
        <v>188</v>
      </c>
      <c r="L11" s="18">
        <v>177</v>
      </c>
      <c r="M11" s="18">
        <v>87</v>
      </c>
      <c r="N11" s="18">
        <v>261</v>
      </c>
      <c r="O11" s="18">
        <v>107</v>
      </c>
      <c r="P11" s="18">
        <v>441</v>
      </c>
      <c r="Q11" s="18">
        <v>162</v>
      </c>
      <c r="R11" s="18">
        <v>31</v>
      </c>
      <c r="S11" s="18">
        <v>86</v>
      </c>
      <c r="T11" s="18">
        <v>2</v>
      </c>
      <c r="U11" s="18">
        <v>48</v>
      </c>
    </row>
    <row r="12" spans="1:21" s="2" customFormat="1" ht="17.25">
      <c r="A12" s="76"/>
      <c r="B12" s="17" t="s">
        <v>5</v>
      </c>
      <c r="C12" s="18">
        <v>468</v>
      </c>
      <c r="D12" s="18">
        <v>420</v>
      </c>
      <c r="E12" s="18">
        <v>32</v>
      </c>
      <c r="F12" s="18">
        <v>48</v>
      </c>
      <c r="G12" s="18">
        <v>360</v>
      </c>
      <c r="H12" s="18">
        <v>2</v>
      </c>
      <c r="I12" s="18">
        <v>8</v>
      </c>
      <c r="J12" s="18">
        <v>1</v>
      </c>
      <c r="K12" s="18">
        <v>132</v>
      </c>
      <c r="L12" s="18">
        <v>71</v>
      </c>
      <c r="M12" s="18">
        <v>29</v>
      </c>
      <c r="N12" s="18">
        <v>152</v>
      </c>
      <c r="O12" s="18">
        <v>75</v>
      </c>
      <c r="P12" s="18">
        <v>236</v>
      </c>
      <c r="Q12" s="18">
        <v>117</v>
      </c>
      <c r="R12" s="18">
        <v>8</v>
      </c>
      <c r="S12" s="18">
        <v>36</v>
      </c>
      <c r="T12" s="18">
        <v>0</v>
      </c>
      <c r="U12" s="18">
        <v>16</v>
      </c>
    </row>
    <row r="13" spans="1:21" s="2" customFormat="1" ht="17.25">
      <c r="A13" s="76"/>
      <c r="B13" s="17" t="s">
        <v>6</v>
      </c>
      <c r="C13" s="18">
        <v>362</v>
      </c>
      <c r="D13" s="18">
        <v>301</v>
      </c>
      <c r="E13" s="18">
        <v>26</v>
      </c>
      <c r="F13" s="18">
        <v>61</v>
      </c>
      <c r="G13" s="18">
        <v>362</v>
      </c>
      <c r="H13" s="18">
        <v>6</v>
      </c>
      <c r="I13" s="18">
        <v>15</v>
      </c>
      <c r="J13" s="18">
        <v>1</v>
      </c>
      <c r="K13" s="18">
        <v>91</v>
      </c>
      <c r="L13" s="18">
        <v>93</v>
      </c>
      <c r="M13" s="18">
        <v>24</v>
      </c>
      <c r="N13" s="18">
        <v>129</v>
      </c>
      <c r="O13" s="18">
        <v>75</v>
      </c>
      <c r="P13" s="18">
        <v>178</v>
      </c>
      <c r="Q13" s="18">
        <v>87</v>
      </c>
      <c r="R13" s="18">
        <v>15</v>
      </c>
      <c r="S13" s="18">
        <v>30</v>
      </c>
      <c r="T13" s="18">
        <v>0</v>
      </c>
      <c r="U13" s="18">
        <v>13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2015-07-13T09:40:58Z</cp:lastPrinted>
  <dcterms:created xsi:type="dcterms:W3CDTF">2005-05-31T12:02:57Z</dcterms:created>
  <dcterms:modified xsi:type="dcterms:W3CDTF">2018-03-02T12:42:34Z</dcterms:modified>
  <cp:category/>
  <cp:version/>
  <cp:contentType/>
  <cp:contentStatus/>
</cp:coreProperties>
</file>