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" sheetId="1" r:id="rId1"/>
    <sheet name="bilans bezrobotnych I-VII" sheetId="2" r:id="rId2"/>
    <sheet name="miejsca pracy i aktywizacji zaw" sheetId="3" r:id="rId3"/>
    <sheet name="struktura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<sst xmlns="http://schemas.openxmlformats.org/spreadsheetml/2006/main" count="121" uniqueCount="76">
  <si>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</si>
  <si>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</si>
  <si>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</si>
  <si>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</si>
  <si>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</si>
  <si>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</si>
  <si>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</si>
  <si>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</si>
  <si>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</si>
  <si>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</si>
  <si>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</si>
  <si>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</si>
  <si>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</si>
  <si>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</si>
  <si>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</si>
  <si>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</si>
  <si>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</si>
  <si>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</si>
  <si>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</si>
  <si>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</si>
  <si>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</si>
  <si>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</si>
  <si>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</si>
  <si>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</si>
  <si>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</si>
  <si>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</si>
  <si>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</si>
  <si>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</si>
  <si>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</si>
  <si>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</si>
  <si>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</si>
  <si>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</si>
  <si>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</si>
  <si>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</si>
  <si>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</si>
  <si>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</si>
  <si>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</si>
  <si>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</si>
  <si>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</si>
  <si>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</si>
  <si>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</si>
  <si>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</si>
  <si>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</si>
  <si>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</si>
  <si>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</si>
  <si>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</si>
  <si>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</si>
  <si>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</si>
  <si>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</si>
  <si>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</si>
  <si>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</si>
  <si>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</si>
  <si>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</si>
  <si>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</si>
  <si>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</si>
  <si>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</si>
  <si>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</si>
  <si>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</si>
  <si>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</si>
  <si>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</si>
  <si>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</si>
  <si>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</si>
  <si>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</si>
  <si>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</si>
  <si>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</si>
  <si>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</si>
  <si>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</si>
  <si>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</si>
  <si>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</si>
  <si>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</si>
  <si>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</si>
  <si>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STAN I BILANS BEZROBOCIA WEDŁUG GMIN W LIPCU 2015 ROKU</t>
  </si>
  <si>
    <t>LIPIEC 2015</t>
  </si>
  <si>
    <t>WOLNE MIEJSCA PRACY I MIEJSCA AKTYWIZACJI ZAWODOWEJ ZGŁOSZONE W LIPCU 2015</t>
  </si>
  <si>
    <t>WYBRANE KATEGORIE BEZROBOTNYCH WEDŁUG GMIN W LIPCU 2015 ROKU</t>
  </si>
  <si>
    <t>LIPIEC   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</si>
</sst>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9" fillId="13" borderId="19" xfId="0" applyFont="1" applyFill="1" applyBorder="1" applyAlignment="1">
      <alignment horizontal="left" wrapText="1"/>
    </xf>
    <xf numFmtId="0" fontId="9" fillId="13" borderId="20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21" xfId="0" applyNumberFormat="1" applyFont="1" applyFill="1" applyBorder="1" applyAlignment="1">
      <alignment horizontal="center" vertical="center" textRotation="90" wrapText="1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wrapText="1"/>
    </xf>
    <xf numFmtId="0" fontId="0" fillId="0" borderId="20" xfId="0" applyBorder="1" applyAlignment="1">
      <alignment wrapText="1"/>
    </xf>
    <xf numFmtId="49" fontId="18" fillId="17" borderId="19" xfId="0" applyNumberFormat="1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21" xfId="0" applyNumberFormat="1" applyFont="1" applyFill="1" applyBorder="1" applyAlignment="1">
      <alignment horizontal="center" vertical="center" textRotation="90" wrapText="1"/>
    </xf>
    <xf numFmtId="49" fontId="16" fillId="17" borderId="16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21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left" vertical="center" textRotation="90" wrapText="1"/>
    </xf>
    <xf numFmtId="0" fontId="14" fillId="33" borderId="16" xfId="0" applyFont="1" applyFill="1" applyBorder="1" applyAlignment="1">
      <alignment horizontal="left" vertical="center" textRotation="90" wrapText="1"/>
    </xf>
    <xf numFmtId="0" fontId="8" fillId="33" borderId="21" xfId="0" applyFont="1" applyFill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H1">
      <selection activeCell="AD7" sqref="AD7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8" t="s">
        <v>4</v>
      </c>
      <c r="B4" s="69"/>
      <c r="C4" s="72" t="s">
        <v>11</v>
      </c>
      <c r="D4" s="72"/>
      <c r="E4" s="68" t="s">
        <v>60</v>
      </c>
      <c r="F4" s="74" t="s">
        <v>16</v>
      </c>
      <c r="G4" s="72" t="s">
        <v>0</v>
      </c>
      <c r="H4" s="72"/>
      <c r="I4" s="72" t="s">
        <v>3</v>
      </c>
      <c r="J4" s="72"/>
      <c r="K4" s="74" t="s">
        <v>28</v>
      </c>
      <c r="L4" s="68" t="s">
        <v>29</v>
      </c>
      <c r="M4" s="68"/>
      <c r="N4" s="76" t="s">
        <v>52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s="4" customFormat="1" ht="104.25" customHeight="1">
      <c r="A5" s="69"/>
      <c r="B5" s="69"/>
      <c r="C5" s="21" t="s">
        <v>75</v>
      </c>
      <c r="D5" s="21" t="s">
        <v>72</v>
      </c>
      <c r="E5" s="68"/>
      <c r="F5" s="75"/>
      <c r="G5" s="21" t="s">
        <v>1</v>
      </c>
      <c r="H5" s="22" t="s">
        <v>2</v>
      </c>
      <c r="I5" s="21" t="s">
        <v>1</v>
      </c>
      <c r="J5" s="22" t="s">
        <v>2</v>
      </c>
      <c r="K5" s="75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70">
        <v>1</v>
      </c>
      <c r="B6" s="71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65" t="s">
        <v>17</v>
      </c>
      <c r="B7" s="66"/>
      <c r="C7" s="42">
        <v>5941</v>
      </c>
      <c r="D7" s="42">
        <v>5143</v>
      </c>
      <c r="E7" s="43">
        <f aca="true" t="shared" si="0" ref="E7:E12">D7/C7</f>
        <v>0.8656791785894631</v>
      </c>
      <c r="F7" s="43">
        <f>D7/D7</f>
        <v>1</v>
      </c>
      <c r="G7" s="44">
        <v>621</v>
      </c>
      <c r="H7" s="43">
        <f aca="true" t="shared" si="1" ref="H7:H12">G7/D7</f>
        <v>0.12074664592650204</v>
      </c>
      <c r="I7" s="44">
        <v>2751</v>
      </c>
      <c r="J7" s="43">
        <f aca="true" t="shared" si="2" ref="J7:J12">I7/D7</f>
        <v>0.5349018082831033</v>
      </c>
      <c r="K7" s="44">
        <v>596</v>
      </c>
      <c r="L7" s="44">
        <v>906</v>
      </c>
      <c r="M7" s="44">
        <v>306</v>
      </c>
      <c r="N7" s="44">
        <v>16</v>
      </c>
      <c r="O7" s="44">
        <v>1</v>
      </c>
      <c r="P7" s="44">
        <v>20</v>
      </c>
      <c r="Q7" s="44">
        <v>0</v>
      </c>
      <c r="R7" s="44">
        <v>9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4</v>
      </c>
      <c r="Y7" s="44">
        <v>20</v>
      </c>
      <c r="Z7" s="44">
        <v>1</v>
      </c>
      <c r="AA7" s="44">
        <v>108</v>
      </c>
      <c r="AB7" s="44">
        <v>3</v>
      </c>
      <c r="AC7" s="44">
        <v>0</v>
      </c>
      <c r="AD7" s="44">
        <v>21</v>
      </c>
      <c r="AE7" s="44">
        <v>0</v>
      </c>
    </row>
    <row r="8" spans="1:31" s="2" customFormat="1" ht="17.25">
      <c r="A8" s="67" t="s">
        <v>10</v>
      </c>
      <c r="B8" s="17" t="s">
        <v>7</v>
      </c>
      <c r="C8" s="18">
        <v>2449</v>
      </c>
      <c r="D8" s="18">
        <v>2132</v>
      </c>
      <c r="E8" s="45">
        <f t="shared" si="0"/>
        <v>0.8705594120049</v>
      </c>
      <c r="F8" s="45">
        <f>D8/D7</f>
        <v>0.414544040443321</v>
      </c>
      <c r="G8" s="18">
        <v>260</v>
      </c>
      <c r="H8" s="46">
        <f t="shared" si="1"/>
        <v>0.12195121951219512</v>
      </c>
      <c r="I8" s="18">
        <v>1118</v>
      </c>
      <c r="J8" s="46">
        <f>I8/D8</f>
        <v>0.524390243902439</v>
      </c>
      <c r="K8" s="18">
        <v>257</v>
      </c>
      <c r="L8" s="18">
        <v>371</v>
      </c>
      <c r="M8" s="18">
        <v>121</v>
      </c>
      <c r="N8" s="18">
        <v>5</v>
      </c>
      <c r="O8" s="18">
        <v>0</v>
      </c>
      <c r="P8" s="18">
        <v>7</v>
      </c>
      <c r="Q8" s="18">
        <v>0</v>
      </c>
      <c r="R8" s="18">
        <v>6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10</v>
      </c>
      <c r="Z8" s="18">
        <v>1</v>
      </c>
      <c r="AA8" s="18">
        <v>41</v>
      </c>
      <c r="AB8" s="18">
        <v>1</v>
      </c>
      <c r="AC8" s="18">
        <v>0</v>
      </c>
      <c r="AD8" s="18">
        <v>0</v>
      </c>
      <c r="AE8" s="18">
        <v>0</v>
      </c>
    </row>
    <row r="9" spans="1:31" s="2" customFormat="1" ht="17.25">
      <c r="A9" s="67"/>
      <c r="B9" s="17" t="s">
        <v>9</v>
      </c>
      <c r="C9" s="18">
        <v>1722</v>
      </c>
      <c r="D9" s="18">
        <v>1501</v>
      </c>
      <c r="E9" s="45">
        <f t="shared" si="0"/>
        <v>0.8716608594657376</v>
      </c>
      <c r="F9" s="45">
        <f>D9/D7</f>
        <v>0.2918530040832199</v>
      </c>
      <c r="G9" s="18">
        <v>182</v>
      </c>
      <c r="H9" s="46">
        <f t="shared" si="1"/>
        <v>0.12125249833444371</v>
      </c>
      <c r="I9" s="18">
        <v>797</v>
      </c>
      <c r="J9" s="46">
        <f t="shared" si="2"/>
        <v>0.5309793471019321</v>
      </c>
      <c r="K9" s="18">
        <v>163</v>
      </c>
      <c r="L9" s="18">
        <v>238</v>
      </c>
      <c r="M9" s="18">
        <v>87</v>
      </c>
      <c r="N9" s="18">
        <v>4</v>
      </c>
      <c r="O9" s="18">
        <v>0</v>
      </c>
      <c r="P9" s="18">
        <v>6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3</v>
      </c>
      <c r="Y9" s="18">
        <v>7</v>
      </c>
      <c r="Z9" s="18">
        <v>0</v>
      </c>
      <c r="AA9" s="18">
        <v>29</v>
      </c>
      <c r="AB9" s="18">
        <v>2</v>
      </c>
      <c r="AC9" s="18">
        <v>0</v>
      </c>
      <c r="AD9" s="18">
        <v>3</v>
      </c>
      <c r="AE9" s="18">
        <v>0</v>
      </c>
    </row>
    <row r="10" spans="1:31" s="2" customFormat="1" ht="17.25">
      <c r="A10" s="67"/>
      <c r="B10" s="17" t="s">
        <v>8</v>
      </c>
      <c r="C10" s="18">
        <v>904</v>
      </c>
      <c r="D10" s="18">
        <v>750</v>
      </c>
      <c r="E10" s="45">
        <f t="shared" si="0"/>
        <v>0.8296460176991151</v>
      </c>
      <c r="F10" s="45">
        <f>D10/D7</f>
        <v>0.14582928251993</v>
      </c>
      <c r="G10" s="18">
        <v>85</v>
      </c>
      <c r="H10" s="46">
        <f t="shared" si="1"/>
        <v>0.11333333333333333</v>
      </c>
      <c r="I10" s="18">
        <v>437</v>
      </c>
      <c r="J10" s="46">
        <f t="shared" si="2"/>
        <v>0.5826666666666667</v>
      </c>
      <c r="K10" s="18">
        <v>88</v>
      </c>
      <c r="L10" s="18">
        <v>139</v>
      </c>
      <c r="M10" s="18">
        <v>41</v>
      </c>
      <c r="N10" s="18">
        <v>4</v>
      </c>
      <c r="O10" s="18">
        <v>0</v>
      </c>
      <c r="P10" s="18">
        <v>3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22</v>
      </c>
      <c r="AB10" s="18">
        <v>0</v>
      </c>
      <c r="AC10" s="18">
        <v>0</v>
      </c>
      <c r="AD10" s="18">
        <v>5</v>
      </c>
      <c r="AE10" s="18">
        <v>0</v>
      </c>
    </row>
    <row r="11" spans="1:31" s="2" customFormat="1" ht="17.25">
      <c r="A11" s="67"/>
      <c r="B11" s="17" t="s">
        <v>5</v>
      </c>
      <c r="C11" s="18">
        <v>497</v>
      </c>
      <c r="D11" s="18">
        <v>437</v>
      </c>
      <c r="E11" s="45">
        <f t="shared" si="0"/>
        <v>0.8792756539235412</v>
      </c>
      <c r="F11" s="45">
        <f>D11/D7</f>
        <v>0.08496986194827921</v>
      </c>
      <c r="G11" s="18">
        <v>51</v>
      </c>
      <c r="H11" s="46">
        <f t="shared" si="1"/>
        <v>0.11670480549199085</v>
      </c>
      <c r="I11" s="18">
        <v>222</v>
      </c>
      <c r="J11" s="46">
        <f t="shared" si="2"/>
        <v>0.5080091533180778</v>
      </c>
      <c r="K11" s="18">
        <v>41</v>
      </c>
      <c r="L11" s="18">
        <v>72</v>
      </c>
      <c r="M11" s="18">
        <v>25</v>
      </c>
      <c r="N11" s="18">
        <v>0</v>
      </c>
      <c r="O11" s="18">
        <v>0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0</v>
      </c>
      <c r="AA11" s="18">
        <v>5</v>
      </c>
      <c r="AB11" s="18">
        <v>0</v>
      </c>
      <c r="AC11" s="18">
        <v>0</v>
      </c>
      <c r="AD11" s="18">
        <v>2</v>
      </c>
      <c r="AE11" s="18">
        <v>0</v>
      </c>
    </row>
    <row r="12" spans="1:31" s="2" customFormat="1" ht="17.25">
      <c r="A12" s="67"/>
      <c r="B12" s="17" t="s">
        <v>6</v>
      </c>
      <c r="C12" s="18">
        <v>369</v>
      </c>
      <c r="D12" s="18">
        <v>323</v>
      </c>
      <c r="E12" s="45">
        <f t="shared" si="0"/>
        <v>0.8753387533875339</v>
      </c>
      <c r="F12" s="45">
        <f>D12/D7</f>
        <v>0.06280381100524986</v>
      </c>
      <c r="G12" s="18">
        <v>43</v>
      </c>
      <c r="H12" s="46">
        <f t="shared" si="1"/>
        <v>0.13312693498452013</v>
      </c>
      <c r="I12" s="18">
        <v>177</v>
      </c>
      <c r="J12" s="46">
        <f t="shared" si="2"/>
        <v>0.5479876160990712</v>
      </c>
      <c r="K12" s="18">
        <v>47</v>
      </c>
      <c r="L12" s="18">
        <v>86</v>
      </c>
      <c r="M12" s="18">
        <v>32</v>
      </c>
      <c r="N12" s="18">
        <v>3</v>
      </c>
      <c r="O12" s="18">
        <v>1</v>
      </c>
      <c r="P12" s="18">
        <v>2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11</v>
      </c>
      <c r="AB12" s="18">
        <v>0</v>
      </c>
      <c r="AC12" s="18">
        <v>0</v>
      </c>
      <c r="AD12" s="18">
        <v>11</v>
      </c>
      <c r="AE12" s="18">
        <v>0</v>
      </c>
    </row>
    <row r="27" ht="20.25">
      <c r="B27" s="48"/>
    </row>
    <row r="34" ht="12.75">
      <c r="B34">
        <f>SUM(G36)</f>
        <v>0</v>
      </c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1">
      <selection activeCell="X8" sqref="X8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83"/>
      <c r="D2" s="83"/>
      <c r="E2" s="83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84" t="s">
        <v>4</v>
      </c>
      <c r="B5" s="84"/>
      <c r="C5" s="85" t="s">
        <v>28</v>
      </c>
      <c r="D5" s="87" t="s">
        <v>29</v>
      </c>
      <c r="E5" s="87"/>
      <c r="F5" s="79" t="s">
        <v>52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78"/>
    </row>
    <row r="6" spans="1:23" ht="168" customHeight="1">
      <c r="A6" s="84"/>
      <c r="B6" s="84"/>
      <c r="C6" s="86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84"/>
      <c r="B7" s="84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81" t="s">
        <v>17</v>
      </c>
      <c r="B8" s="81"/>
      <c r="C8" s="47">
        <v>4488</v>
      </c>
      <c r="D8" s="47">
        <v>5045</v>
      </c>
      <c r="E8" s="47">
        <v>2469</v>
      </c>
      <c r="F8" s="47">
        <v>66</v>
      </c>
      <c r="G8" s="47">
        <v>9</v>
      </c>
      <c r="H8" s="47">
        <v>64</v>
      </c>
      <c r="I8" s="47">
        <v>0</v>
      </c>
      <c r="J8" s="47">
        <v>44</v>
      </c>
      <c r="K8" s="47">
        <v>2</v>
      </c>
      <c r="L8" s="47">
        <v>3</v>
      </c>
      <c r="M8" s="47">
        <v>0</v>
      </c>
      <c r="N8" s="47">
        <v>0</v>
      </c>
      <c r="O8" s="47">
        <v>2</v>
      </c>
      <c r="P8" s="47">
        <v>19</v>
      </c>
      <c r="Q8" s="47">
        <v>71</v>
      </c>
      <c r="R8" s="47">
        <v>11</v>
      </c>
      <c r="S8" s="47">
        <v>446</v>
      </c>
      <c r="T8" s="47">
        <v>31</v>
      </c>
      <c r="U8" s="47">
        <v>2</v>
      </c>
      <c r="V8" s="47">
        <v>127</v>
      </c>
      <c r="W8" s="47">
        <v>48</v>
      </c>
    </row>
    <row r="9" spans="1:23" ht="17.25">
      <c r="A9" s="82" t="s">
        <v>10</v>
      </c>
      <c r="B9" s="35" t="s">
        <v>7</v>
      </c>
      <c r="C9" s="18">
        <v>1883</v>
      </c>
      <c r="D9" s="18">
        <v>2037</v>
      </c>
      <c r="E9" s="18">
        <v>992</v>
      </c>
      <c r="F9" s="63">
        <v>17</v>
      </c>
      <c r="G9" s="18">
        <v>0</v>
      </c>
      <c r="H9" s="18">
        <v>24</v>
      </c>
      <c r="I9" s="18">
        <v>0</v>
      </c>
      <c r="J9" s="18">
        <v>19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9</v>
      </c>
      <c r="Q9" s="18">
        <v>29</v>
      </c>
      <c r="R9" s="18">
        <v>3</v>
      </c>
      <c r="S9" s="18">
        <v>160</v>
      </c>
      <c r="T9" s="18">
        <v>9</v>
      </c>
      <c r="U9" s="18">
        <v>0</v>
      </c>
      <c r="V9" s="18">
        <v>18</v>
      </c>
      <c r="W9" s="18">
        <v>11</v>
      </c>
    </row>
    <row r="10" spans="1:23" ht="17.25">
      <c r="A10" s="82"/>
      <c r="B10" s="35" t="s">
        <v>9</v>
      </c>
      <c r="C10" s="18">
        <v>1214</v>
      </c>
      <c r="D10" s="18">
        <v>1394</v>
      </c>
      <c r="E10" s="18">
        <v>667</v>
      </c>
      <c r="F10" s="62">
        <v>21</v>
      </c>
      <c r="G10" s="18">
        <v>0</v>
      </c>
      <c r="H10" s="18">
        <v>15</v>
      </c>
      <c r="I10" s="18">
        <v>0</v>
      </c>
      <c r="J10" s="18">
        <v>17</v>
      </c>
      <c r="K10" s="18">
        <v>1</v>
      </c>
      <c r="L10" s="18">
        <v>2</v>
      </c>
      <c r="M10" s="18">
        <v>0</v>
      </c>
      <c r="N10" s="18">
        <v>0</v>
      </c>
      <c r="O10" s="18">
        <v>1</v>
      </c>
      <c r="P10" s="18">
        <v>5</v>
      </c>
      <c r="Q10" s="18">
        <v>18</v>
      </c>
      <c r="R10" s="18">
        <v>2</v>
      </c>
      <c r="S10" s="18">
        <v>133</v>
      </c>
      <c r="T10" s="18">
        <v>7</v>
      </c>
      <c r="U10" s="18">
        <v>1</v>
      </c>
      <c r="V10" s="18">
        <v>41</v>
      </c>
      <c r="W10" s="18">
        <v>11</v>
      </c>
    </row>
    <row r="11" spans="1:23" ht="17.25">
      <c r="A11" s="82"/>
      <c r="B11" s="35" t="s">
        <v>8</v>
      </c>
      <c r="C11" s="18">
        <v>676</v>
      </c>
      <c r="D11" s="18">
        <v>796</v>
      </c>
      <c r="E11" s="18">
        <v>421</v>
      </c>
      <c r="F11" s="18">
        <v>12</v>
      </c>
      <c r="G11" s="18">
        <v>0</v>
      </c>
      <c r="H11" s="18">
        <v>13</v>
      </c>
      <c r="I11" s="18">
        <v>0</v>
      </c>
      <c r="J11" s="18">
        <v>6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4</v>
      </c>
      <c r="Q11" s="18">
        <v>11</v>
      </c>
      <c r="R11" s="18">
        <v>4</v>
      </c>
      <c r="S11" s="18">
        <v>81</v>
      </c>
      <c r="T11" s="18">
        <v>5</v>
      </c>
      <c r="U11" s="18">
        <v>1</v>
      </c>
      <c r="V11" s="18">
        <v>14</v>
      </c>
      <c r="W11" s="18">
        <v>5</v>
      </c>
    </row>
    <row r="12" spans="1:23" ht="17.25">
      <c r="A12" s="82"/>
      <c r="B12" s="35" t="s">
        <v>5</v>
      </c>
      <c r="C12" s="18">
        <v>383</v>
      </c>
      <c r="D12" s="18">
        <v>440</v>
      </c>
      <c r="E12" s="18">
        <v>198</v>
      </c>
      <c r="F12" s="18">
        <v>5</v>
      </c>
      <c r="G12" s="18">
        <v>5</v>
      </c>
      <c r="H12" s="18">
        <v>7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7</v>
      </c>
      <c r="R12" s="18">
        <v>1</v>
      </c>
      <c r="S12" s="18">
        <v>34</v>
      </c>
      <c r="T12" s="18">
        <v>6</v>
      </c>
      <c r="U12" s="18">
        <v>0</v>
      </c>
      <c r="V12" s="18">
        <v>25</v>
      </c>
      <c r="W12" s="18">
        <v>11</v>
      </c>
    </row>
    <row r="13" spans="1:23" ht="17.25">
      <c r="A13" s="82"/>
      <c r="B13" s="35" t="s">
        <v>6</v>
      </c>
      <c r="C13" s="18">
        <v>332</v>
      </c>
      <c r="D13" s="18">
        <v>378</v>
      </c>
      <c r="E13" s="18">
        <v>191</v>
      </c>
      <c r="F13" s="18">
        <v>11</v>
      </c>
      <c r="G13" s="18">
        <v>4</v>
      </c>
      <c r="H13" s="18">
        <v>5</v>
      </c>
      <c r="I13" s="18">
        <v>0</v>
      </c>
      <c r="J13" s="18">
        <v>2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6</v>
      </c>
      <c r="R13" s="18">
        <v>1</v>
      </c>
      <c r="S13" s="18">
        <v>38</v>
      </c>
      <c r="T13" s="18">
        <v>4</v>
      </c>
      <c r="U13" s="18">
        <v>0</v>
      </c>
      <c r="V13" s="18">
        <v>29</v>
      </c>
      <c r="W13" s="18">
        <v>10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5">
      <c r="A16" s="57"/>
      <c r="B16" s="57"/>
      <c r="C16" s="57"/>
      <c r="D16" s="52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7.25">
      <c r="A17" s="57"/>
      <c r="B17" s="57"/>
      <c r="C17" s="52"/>
      <c r="D17" s="51"/>
      <c r="E17" s="58"/>
      <c r="F17" s="64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51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51"/>
      <c r="E19" s="59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51"/>
      <c r="E20" s="60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51"/>
      <c r="E21" s="58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51"/>
      <c r="E22" s="61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7.25">
      <c r="A23" s="57"/>
      <c r="B23" s="57"/>
      <c r="C23" s="51"/>
      <c r="D23" s="51"/>
      <c r="E23" s="60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3" t="s">
        <v>73</v>
      </c>
      <c r="C1" s="73"/>
      <c r="D1" s="73"/>
      <c r="E1" s="73"/>
      <c r="F1" s="73"/>
      <c r="G1" s="73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8"/>
      <c r="B4" s="95" t="s">
        <v>32</v>
      </c>
      <c r="C4" s="96"/>
      <c r="D4" s="92" t="s">
        <v>37</v>
      </c>
      <c r="E4" s="93"/>
      <c r="F4" s="94"/>
      <c r="G4" s="94"/>
    </row>
    <row r="5" spans="1:9" s="2" customFormat="1" ht="33" customHeight="1">
      <c r="A5" s="88"/>
      <c r="B5" s="96"/>
      <c r="C5" s="96"/>
      <c r="D5" s="89" t="s">
        <v>33</v>
      </c>
      <c r="E5" s="90"/>
      <c r="F5" s="91" t="s">
        <v>34</v>
      </c>
      <c r="G5" s="91"/>
      <c r="H5" s="8"/>
      <c r="I5" s="8"/>
    </row>
    <row r="6" spans="1:9" s="2" customFormat="1" ht="47.25" customHeight="1">
      <c r="A6" s="88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8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36</v>
      </c>
      <c r="C8" s="56">
        <v>165</v>
      </c>
      <c r="D8" s="40">
        <v>449</v>
      </c>
      <c r="E8" s="40">
        <v>82</v>
      </c>
      <c r="F8" s="56">
        <v>2706</v>
      </c>
      <c r="G8" s="56">
        <v>502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9" t="s">
        <v>4</v>
      </c>
      <c r="B4" s="100"/>
      <c r="C4" s="97" t="s">
        <v>19</v>
      </c>
      <c r="D4" s="103" t="s">
        <v>18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2" customFormat="1" ht="20.25">
      <c r="A5" s="99"/>
      <c r="B5" s="100"/>
      <c r="C5" s="97"/>
      <c r="D5" s="98" t="s">
        <v>20</v>
      </c>
      <c r="E5" s="98" t="s">
        <v>21</v>
      </c>
      <c r="F5" s="98" t="s">
        <v>22</v>
      </c>
      <c r="G5" s="98" t="s">
        <v>25</v>
      </c>
      <c r="H5" s="105" t="s">
        <v>65</v>
      </c>
      <c r="I5" s="107" t="s">
        <v>66</v>
      </c>
      <c r="J5" s="107" t="s">
        <v>67</v>
      </c>
      <c r="K5" s="98" t="s">
        <v>23</v>
      </c>
      <c r="L5" s="98" t="s">
        <v>35</v>
      </c>
      <c r="M5" s="98" t="s">
        <v>54</v>
      </c>
      <c r="N5" s="104" t="s">
        <v>26</v>
      </c>
      <c r="O5" s="104"/>
      <c r="P5" s="104"/>
      <c r="Q5" s="104"/>
      <c r="R5" s="104"/>
      <c r="S5" s="104"/>
      <c r="T5" s="104"/>
      <c r="U5" s="104"/>
    </row>
    <row r="6" spans="1:21" s="2" customFormat="1" ht="123.75" customHeight="1">
      <c r="A6" s="101"/>
      <c r="B6" s="101"/>
      <c r="C6" s="97"/>
      <c r="D6" s="98"/>
      <c r="E6" s="98"/>
      <c r="F6" s="98"/>
      <c r="G6" s="98"/>
      <c r="H6" s="106"/>
      <c r="I6" s="108"/>
      <c r="J6" s="108"/>
      <c r="K6" s="98"/>
      <c r="L6" s="98"/>
      <c r="M6" s="98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70">
        <v>1</v>
      </c>
      <c r="B7" s="7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2" t="s">
        <v>17</v>
      </c>
      <c r="B8" s="102"/>
      <c r="C8" s="15">
        <v>5143</v>
      </c>
      <c r="D8" s="15">
        <v>4524</v>
      </c>
      <c r="E8" s="15">
        <v>342</v>
      </c>
      <c r="F8" s="15">
        <v>619</v>
      </c>
      <c r="G8" s="15">
        <v>1728</v>
      </c>
      <c r="H8" s="15">
        <v>14</v>
      </c>
      <c r="I8" s="15">
        <v>136</v>
      </c>
      <c r="J8" s="15">
        <v>2</v>
      </c>
      <c r="K8" s="15">
        <v>1247</v>
      </c>
      <c r="L8" s="15">
        <v>995</v>
      </c>
      <c r="M8" s="15">
        <v>493</v>
      </c>
      <c r="N8" s="15">
        <v>1458</v>
      </c>
      <c r="O8" s="15">
        <v>682</v>
      </c>
      <c r="P8" s="15">
        <v>2877</v>
      </c>
      <c r="Q8" s="15">
        <v>1359</v>
      </c>
      <c r="R8" s="15">
        <v>184</v>
      </c>
      <c r="S8" s="16">
        <v>516</v>
      </c>
      <c r="T8" s="16">
        <v>1</v>
      </c>
      <c r="U8" s="16">
        <v>296</v>
      </c>
    </row>
    <row r="9" spans="1:21" s="2" customFormat="1" ht="17.25">
      <c r="A9" s="67" t="s">
        <v>10</v>
      </c>
      <c r="B9" s="17" t="s">
        <v>7</v>
      </c>
      <c r="C9" s="18">
        <v>2132</v>
      </c>
      <c r="D9" s="18">
        <v>1878</v>
      </c>
      <c r="E9" s="18">
        <v>127</v>
      </c>
      <c r="F9" s="18">
        <v>254</v>
      </c>
      <c r="G9" s="18">
        <v>390</v>
      </c>
      <c r="H9" s="18">
        <v>1</v>
      </c>
      <c r="I9" s="18">
        <v>59</v>
      </c>
      <c r="J9" s="18">
        <v>0</v>
      </c>
      <c r="K9" s="18">
        <v>521</v>
      </c>
      <c r="L9" s="18">
        <v>418</v>
      </c>
      <c r="M9" s="18">
        <v>221</v>
      </c>
      <c r="N9" s="18">
        <v>575</v>
      </c>
      <c r="O9" s="18">
        <v>262</v>
      </c>
      <c r="P9" s="18">
        <v>1221</v>
      </c>
      <c r="Q9" s="18">
        <v>602</v>
      </c>
      <c r="R9" s="18">
        <v>92</v>
      </c>
      <c r="S9" s="18">
        <v>232</v>
      </c>
      <c r="T9" s="18">
        <v>0</v>
      </c>
      <c r="U9" s="18">
        <v>148</v>
      </c>
    </row>
    <row r="10" spans="1:21" s="2" customFormat="1" ht="17.25">
      <c r="A10" s="67"/>
      <c r="B10" s="17" t="s">
        <v>9</v>
      </c>
      <c r="C10" s="18">
        <v>1501</v>
      </c>
      <c r="D10" s="18">
        <v>1337</v>
      </c>
      <c r="E10" s="18">
        <v>121</v>
      </c>
      <c r="F10" s="18">
        <v>164</v>
      </c>
      <c r="G10" s="18">
        <v>535</v>
      </c>
      <c r="H10" s="18">
        <v>3</v>
      </c>
      <c r="I10" s="18">
        <v>31</v>
      </c>
      <c r="J10" s="18">
        <v>1</v>
      </c>
      <c r="K10" s="18">
        <v>337</v>
      </c>
      <c r="L10" s="18">
        <v>272</v>
      </c>
      <c r="M10" s="18">
        <v>142</v>
      </c>
      <c r="N10" s="18">
        <v>385</v>
      </c>
      <c r="O10" s="18">
        <v>186</v>
      </c>
      <c r="P10" s="18">
        <v>870</v>
      </c>
      <c r="Q10" s="18">
        <v>430</v>
      </c>
      <c r="R10" s="18">
        <v>45</v>
      </c>
      <c r="S10" s="18">
        <v>146</v>
      </c>
      <c r="T10" s="18">
        <v>0</v>
      </c>
      <c r="U10" s="18">
        <v>72</v>
      </c>
    </row>
    <row r="11" spans="1:21" s="2" customFormat="1" ht="17.25">
      <c r="A11" s="67"/>
      <c r="B11" s="17" t="s">
        <v>8</v>
      </c>
      <c r="C11" s="18">
        <v>750</v>
      </c>
      <c r="D11" s="18">
        <v>648</v>
      </c>
      <c r="E11" s="18">
        <v>41</v>
      </c>
      <c r="F11" s="18">
        <v>102</v>
      </c>
      <c r="G11" s="18">
        <v>144</v>
      </c>
      <c r="H11" s="18">
        <v>3</v>
      </c>
      <c r="I11" s="18">
        <v>23</v>
      </c>
      <c r="J11" s="18">
        <v>0</v>
      </c>
      <c r="K11" s="18">
        <v>179</v>
      </c>
      <c r="L11" s="18">
        <v>155</v>
      </c>
      <c r="M11" s="18">
        <v>75</v>
      </c>
      <c r="N11" s="18">
        <v>240</v>
      </c>
      <c r="O11" s="18">
        <v>93</v>
      </c>
      <c r="P11" s="18">
        <v>403</v>
      </c>
      <c r="Q11" s="18">
        <v>153</v>
      </c>
      <c r="R11" s="18">
        <v>28</v>
      </c>
      <c r="S11" s="18">
        <v>74</v>
      </c>
      <c r="T11" s="18">
        <v>1</v>
      </c>
      <c r="U11" s="18">
        <v>48</v>
      </c>
    </row>
    <row r="12" spans="1:21" s="2" customFormat="1" ht="17.25">
      <c r="A12" s="67"/>
      <c r="B12" s="17" t="s">
        <v>5</v>
      </c>
      <c r="C12" s="18">
        <v>437</v>
      </c>
      <c r="D12" s="18">
        <v>396</v>
      </c>
      <c r="E12" s="18">
        <v>30</v>
      </c>
      <c r="F12" s="18">
        <v>41</v>
      </c>
      <c r="G12" s="18">
        <v>336</v>
      </c>
      <c r="H12" s="18">
        <v>2</v>
      </c>
      <c r="I12" s="18">
        <v>6</v>
      </c>
      <c r="J12" s="18">
        <v>1</v>
      </c>
      <c r="K12" s="18">
        <v>129</v>
      </c>
      <c r="L12" s="18">
        <v>65</v>
      </c>
      <c r="M12" s="18">
        <v>29</v>
      </c>
      <c r="N12" s="18">
        <v>137</v>
      </c>
      <c r="O12" s="18">
        <v>68</v>
      </c>
      <c r="P12" s="18">
        <v>223</v>
      </c>
      <c r="Q12" s="18">
        <v>105</v>
      </c>
      <c r="R12" s="18">
        <v>8</v>
      </c>
      <c r="S12" s="18">
        <v>34</v>
      </c>
      <c r="T12" s="18">
        <v>0</v>
      </c>
      <c r="U12" s="18">
        <v>16</v>
      </c>
    </row>
    <row r="13" spans="1:21" s="2" customFormat="1" ht="17.25">
      <c r="A13" s="67"/>
      <c r="B13" s="17" t="s">
        <v>6</v>
      </c>
      <c r="C13" s="18">
        <v>323</v>
      </c>
      <c r="D13" s="18">
        <v>265</v>
      </c>
      <c r="E13" s="18">
        <v>23</v>
      </c>
      <c r="F13" s="18">
        <v>58</v>
      </c>
      <c r="G13" s="18">
        <v>323</v>
      </c>
      <c r="H13" s="18">
        <v>5</v>
      </c>
      <c r="I13" s="18">
        <v>17</v>
      </c>
      <c r="J13" s="18">
        <v>0</v>
      </c>
      <c r="K13" s="18">
        <v>81</v>
      </c>
      <c r="L13" s="18">
        <v>85</v>
      </c>
      <c r="M13" s="18">
        <v>26</v>
      </c>
      <c r="N13" s="18">
        <v>121</v>
      </c>
      <c r="O13" s="18">
        <v>73</v>
      </c>
      <c r="P13" s="18">
        <v>160</v>
      </c>
      <c r="Q13" s="18">
        <v>69</v>
      </c>
      <c r="R13" s="18">
        <v>11</v>
      </c>
      <c r="S13" s="18">
        <v>30</v>
      </c>
      <c r="T13" s="18">
        <v>0</v>
      </c>
      <c r="U13" s="18">
        <v>12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2015-08-10T07:31:46Z</cp:lastPrinted>
  <dcterms:created xsi:type="dcterms:W3CDTF">2005-05-31T12:02:57Z</dcterms:created>
  <dcterms:modified xsi:type="dcterms:W3CDTF">2018-03-02T12:43:10Z</dcterms:modified>
  <cp:category/>
  <cp:version/>
  <cp:contentType/>
  <cp:contentStatus/>
</cp:coreProperties>
</file>