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I" sheetId="1" r:id="rId1"/>
    <sheet name="bilans bezrobotnych I-II" sheetId="2" r:id="rId2"/>
    <sheet name="miejsca pracy i aktywizacji zaw" sheetId="3" r:id="rId3"/>
    <sheet name="struktura bezrobotnych-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<sst xmlns="http://schemas.openxmlformats.org/spreadsheetml/2006/main" count="121" uniqueCount="76">
  <si>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</si>
  <si>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</si>
  <si>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</si>
  <si>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</si>
  <si>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</si>
  <si>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</si>
  <si>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</si>
  <si>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</si>
  <si>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</si>
  <si>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</si>
  <si>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</si>
  <si>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</si>
  <si>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</si>
  <si>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</si>
  <si>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</si>
  <si>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</si>
  <si>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</si>
  <si>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</si>
  <si>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</si>
  <si>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</si>
  <si>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</si>
  <si>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</si>
  <si>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</si>
  <si>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</si>
  <si>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</si>
  <si>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</si>
  <si>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</si>
  <si>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</si>
  <si>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</si>
  <si>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</si>
  <si>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</si>
  <si>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</si>
  <si>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</si>
  <si>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</si>
  <si>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</si>
  <si>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</si>
  <si>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</si>
  <si>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</si>
  <si>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>WYBRANE KATEGORIE BEZROBOTNYCH WEDŁUG GMIN W STYCZNIU 2015 ROKU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</si>
  <si>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</si>
  <si>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</si>
  <si>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</si>
  <si>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</si>
  <si>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</si>
  <si>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</si>
  <si>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</si>
  <si>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</si>
  <si>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</si>
  <si>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</si>
  <si>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</si>
  <si>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</si>
  <si>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</si>
  <si>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</si>
  <si>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</si>
  <si>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</si>
  <si>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</si>
  <si>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</si>
  <si>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</si>
  <si>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</si>
  <si>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</si>
  <si>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</si>
  <si>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</si>
  <si>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</si>
  <si>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</si>
  <si>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</si>
  <si>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</si>
  <si>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</si>
  <si>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</si>
  <si>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</si>
  <si>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</si>
  <si>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STAN I BILANS BEZROBOCIA WEDŁUG GMIN W LUTYM 2015 ROKU</t>
  </si>
  <si>
    <t>luty 2014</t>
  </si>
  <si>
    <t>luty 2015</t>
  </si>
  <si>
    <t>WOLNE MIEJSCA PRACY I MIEJSCA AKTYWIZACJI ZAWODOWEJ ZGŁOSZONE W LUTYM 2015</t>
  </si>
  <si>
    <t>BILANS BEZROBOTNYCH - NARASTAJĄCO OD POCZĄTKU ROKU</t>
  </si>
  <si>
    <t>TABELA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</si>
</sst>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4" xfId="0" applyNumberFormat="1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9" fillId="13" borderId="14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8" fillId="17" borderId="14" xfId="0" applyNumberFormat="1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35" borderId="14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27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0.140625" style="0" customWidth="1"/>
    <col min="4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0" t="s">
        <v>4</v>
      </c>
      <c r="B4" s="68"/>
      <c r="C4" s="61" t="s">
        <v>11</v>
      </c>
      <c r="D4" s="61"/>
      <c r="E4" s="60" t="s">
        <v>61</v>
      </c>
      <c r="F4" s="58" t="s">
        <v>16</v>
      </c>
      <c r="G4" s="61" t="s">
        <v>0</v>
      </c>
      <c r="H4" s="61"/>
      <c r="I4" s="61" t="s">
        <v>3</v>
      </c>
      <c r="J4" s="61"/>
      <c r="K4" s="58" t="s">
        <v>28</v>
      </c>
      <c r="L4" s="60" t="s">
        <v>29</v>
      </c>
      <c r="M4" s="60"/>
      <c r="N4" s="62" t="s">
        <v>53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</row>
    <row r="5" spans="1:31" s="4" customFormat="1" ht="104.25" customHeight="1">
      <c r="A5" s="68"/>
      <c r="B5" s="68"/>
      <c r="C5" s="21" t="s">
        <v>71</v>
      </c>
      <c r="D5" s="21" t="s">
        <v>72</v>
      </c>
      <c r="E5" s="60"/>
      <c r="F5" s="59"/>
      <c r="G5" s="21" t="s">
        <v>1</v>
      </c>
      <c r="H5" s="22" t="s">
        <v>2</v>
      </c>
      <c r="I5" s="21" t="s">
        <v>1</v>
      </c>
      <c r="J5" s="22" t="s">
        <v>2</v>
      </c>
      <c r="K5" s="59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39</v>
      </c>
      <c r="Q5" s="22" t="s">
        <v>40</v>
      </c>
      <c r="R5" s="24" t="s">
        <v>41</v>
      </c>
      <c r="S5" s="24" t="s">
        <v>42</v>
      </c>
      <c r="T5" s="24" t="s">
        <v>43</v>
      </c>
      <c r="U5" s="24" t="s">
        <v>44</v>
      </c>
      <c r="V5" s="24" t="s">
        <v>45</v>
      </c>
      <c r="W5" s="24" t="s">
        <v>46</v>
      </c>
      <c r="X5" s="24" t="s">
        <v>47</v>
      </c>
      <c r="Y5" s="24" t="s">
        <v>50</v>
      </c>
      <c r="Z5" s="22" t="s">
        <v>48</v>
      </c>
      <c r="AA5" s="24" t="s">
        <v>51</v>
      </c>
      <c r="AB5" s="22" t="s">
        <v>49</v>
      </c>
      <c r="AC5" s="24" t="s">
        <v>52</v>
      </c>
      <c r="AD5" s="24" t="s">
        <v>64</v>
      </c>
      <c r="AE5" s="22" t="s">
        <v>54</v>
      </c>
    </row>
    <row r="6" spans="1:31" s="3" customFormat="1" ht="14.25" customHeight="1">
      <c r="A6" s="69">
        <v>1</v>
      </c>
      <c r="B6" s="70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65" t="s">
        <v>17</v>
      </c>
      <c r="B7" s="66"/>
      <c r="C7" s="42">
        <v>7426</v>
      </c>
      <c r="D7" s="42">
        <v>6161</v>
      </c>
      <c r="E7" s="43">
        <f aca="true" t="shared" si="0" ref="E7:E12">D7/C7</f>
        <v>0.8296525720441691</v>
      </c>
      <c r="F7" s="43">
        <f>D7/D7</f>
        <v>1</v>
      </c>
      <c r="G7" s="44">
        <v>779</v>
      </c>
      <c r="H7" s="43">
        <f aca="true" t="shared" si="1" ref="H7:H12">G7/D7</f>
        <v>0.12644051290374939</v>
      </c>
      <c r="I7" s="44">
        <v>3199</v>
      </c>
      <c r="J7" s="43">
        <f aca="true" t="shared" si="2" ref="J7:J12">I7/D7</f>
        <v>0.519233890602175</v>
      </c>
      <c r="K7" s="44">
        <v>650</v>
      </c>
      <c r="L7" s="44">
        <v>593</v>
      </c>
      <c r="M7" s="44">
        <v>315</v>
      </c>
      <c r="N7" s="44">
        <v>4</v>
      </c>
      <c r="O7" s="44">
        <v>0</v>
      </c>
      <c r="P7" s="44">
        <v>0</v>
      </c>
      <c r="Q7" s="44">
        <v>0</v>
      </c>
      <c r="R7" s="44">
        <v>2</v>
      </c>
      <c r="S7" s="44">
        <v>0</v>
      </c>
      <c r="T7" s="44">
        <v>0</v>
      </c>
      <c r="U7" s="44">
        <v>0</v>
      </c>
      <c r="V7" s="44">
        <v>0</v>
      </c>
      <c r="W7" s="44">
        <v>1</v>
      </c>
      <c r="X7" s="44">
        <v>3</v>
      </c>
      <c r="Y7" s="44">
        <v>1</v>
      </c>
      <c r="Z7" s="44">
        <v>1</v>
      </c>
      <c r="AA7" s="44">
        <v>30</v>
      </c>
      <c r="AB7" s="44">
        <v>2</v>
      </c>
      <c r="AC7" s="44">
        <v>0</v>
      </c>
      <c r="AD7" s="44">
        <v>0</v>
      </c>
      <c r="AE7" s="44">
        <v>0</v>
      </c>
    </row>
    <row r="8" spans="1:31" s="2" customFormat="1" ht="17.25">
      <c r="A8" s="67" t="s">
        <v>10</v>
      </c>
      <c r="B8" s="17" t="s">
        <v>7</v>
      </c>
      <c r="C8" s="18">
        <v>3086</v>
      </c>
      <c r="D8" s="18">
        <v>2469</v>
      </c>
      <c r="E8" s="45">
        <f t="shared" si="0"/>
        <v>0.8000648088139987</v>
      </c>
      <c r="F8" s="45">
        <f>D8/D7</f>
        <v>0.4007466320402532</v>
      </c>
      <c r="G8" s="18">
        <v>286</v>
      </c>
      <c r="H8" s="46">
        <f t="shared" si="1"/>
        <v>0.11583637100040502</v>
      </c>
      <c r="I8" s="18">
        <v>1244</v>
      </c>
      <c r="J8" s="46">
        <f>I8/D8</f>
        <v>0.5038477116241393</v>
      </c>
      <c r="K8" s="18">
        <v>278</v>
      </c>
      <c r="L8" s="18">
        <v>260</v>
      </c>
      <c r="M8" s="18">
        <v>149</v>
      </c>
      <c r="N8" s="18">
        <v>1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3</v>
      </c>
      <c r="Y8" s="18">
        <v>0</v>
      </c>
      <c r="Z8" s="18">
        <v>0</v>
      </c>
      <c r="AA8" s="18">
        <v>7</v>
      </c>
      <c r="AB8" s="18">
        <v>0</v>
      </c>
      <c r="AC8" s="18">
        <v>0</v>
      </c>
      <c r="AD8" s="18">
        <v>0</v>
      </c>
      <c r="AE8" s="18">
        <v>0</v>
      </c>
    </row>
    <row r="9" spans="1:31" s="2" customFormat="1" ht="17.25">
      <c r="A9" s="67"/>
      <c r="B9" s="17" t="s">
        <v>9</v>
      </c>
      <c r="C9" s="18">
        <v>2113</v>
      </c>
      <c r="D9" s="18">
        <v>1824</v>
      </c>
      <c r="E9" s="45">
        <f t="shared" si="0"/>
        <v>0.8632276384287743</v>
      </c>
      <c r="F9" s="45">
        <f>D9/D7</f>
        <v>0.2960558350917059</v>
      </c>
      <c r="G9" s="18">
        <v>234</v>
      </c>
      <c r="H9" s="46">
        <f t="shared" si="1"/>
        <v>0.12828947368421054</v>
      </c>
      <c r="I9" s="18">
        <v>948</v>
      </c>
      <c r="J9" s="46">
        <f t="shared" si="2"/>
        <v>0.5197368421052632</v>
      </c>
      <c r="K9" s="18">
        <v>196</v>
      </c>
      <c r="L9" s="18">
        <v>156</v>
      </c>
      <c r="M9" s="18">
        <v>80</v>
      </c>
      <c r="N9" s="18">
        <v>3</v>
      </c>
      <c r="O9" s="18">
        <v>0</v>
      </c>
      <c r="P9" s="18">
        <v>0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0</v>
      </c>
      <c r="Y9" s="18">
        <v>0</v>
      </c>
      <c r="Z9" s="18">
        <v>0</v>
      </c>
      <c r="AA9" s="18">
        <v>13</v>
      </c>
      <c r="AB9" s="18">
        <v>1</v>
      </c>
      <c r="AC9" s="18">
        <v>0</v>
      </c>
      <c r="AD9" s="18">
        <v>0</v>
      </c>
      <c r="AE9" s="18">
        <v>0</v>
      </c>
    </row>
    <row r="10" spans="1:31" s="2" customFormat="1" ht="17.25">
      <c r="A10" s="67"/>
      <c r="B10" s="17" t="s">
        <v>8</v>
      </c>
      <c r="C10" s="18">
        <v>1149</v>
      </c>
      <c r="D10" s="18">
        <v>919</v>
      </c>
      <c r="E10" s="45">
        <f t="shared" si="0"/>
        <v>0.7998259355961705</v>
      </c>
      <c r="F10" s="45">
        <f>D10/D7</f>
        <v>0.1491640967375426</v>
      </c>
      <c r="G10" s="18">
        <v>110</v>
      </c>
      <c r="H10" s="46">
        <f t="shared" si="1"/>
        <v>0.11969532100108814</v>
      </c>
      <c r="I10" s="18">
        <v>533</v>
      </c>
      <c r="J10" s="46">
        <f t="shared" si="2"/>
        <v>0.5799782372143635</v>
      </c>
      <c r="K10" s="18">
        <v>83</v>
      </c>
      <c r="L10" s="18">
        <v>92</v>
      </c>
      <c r="M10" s="18">
        <v>47</v>
      </c>
      <c r="N10" s="18">
        <v>0</v>
      </c>
      <c r="O10" s="18">
        <v>0</v>
      </c>
      <c r="P10" s="18">
        <v>0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  <c r="Z10" s="18">
        <v>1</v>
      </c>
      <c r="AA10" s="18">
        <v>6</v>
      </c>
      <c r="AB10" s="18">
        <v>1</v>
      </c>
      <c r="AC10" s="18">
        <v>0</v>
      </c>
      <c r="AD10" s="18">
        <v>0</v>
      </c>
      <c r="AE10" s="18">
        <v>0</v>
      </c>
    </row>
    <row r="11" spans="1:31" s="2" customFormat="1" ht="17.25">
      <c r="A11" s="67"/>
      <c r="B11" s="17" t="s">
        <v>5</v>
      </c>
      <c r="C11" s="18">
        <v>594</v>
      </c>
      <c r="D11" s="18">
        <v>544</v>
      </c>
      <c r="E11" s="45">
        <f t="shared" si="0"/>
        <v>0.9158249158249159</v>
      </c>
      <c r="F11" s="45">
        <f>D11/D7</f>
        <v>0.08829735432559649</v>
      </c>
      <c r="G11" s="18">
        <v>85</v>
      </c>
      <c r="H11" s="46">
        <f t="shared" si="1"/>
        <v>0.15625</v>
      </c>
      <c r="I11" s="18">
        <v>270</v>
      </c>
      <c r="J11" s="46">
        <f t="shared" si="2"/>
        <v>0.4963235294117647</v>
      </c>
      <c r="K11" s="18">
        <v>46</v>
      </c>
      <c r="L11" s="18">
        <v>45</v>
      </c>
      <c r="M11" s="18">
        <v>15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3</v>
      </c>
      <c r="AB11" s="18">
        <v>0</v>
      </c>
      <c r="AC11" s="18">
        <v>0</v>
      </c>
      <c r="AD11" s="18">
        <v>0</v>
      </c>
      <c r="AE11" s="18">
        <v>0</v>
      </c>
    </row>
    <row r="12" spans="1:31" s="2" customFormat="1" ht="17.25">
      <c r="A12" s="67"/>
      <c r="B12" s="17" t="s">
        <v>6</v>
      </c>
      <c r="C12" s="18">
        <v>484</v>
      </c>
      <c r="D12" s="18">
        <v>405</v>
      </c>
      <c r="E12" s="45">
        <f t="shared" si="0"/>
        <v>0.8367768595041323</v>
      </c>
      <c r="F12" s="45">
        <f>D12/D7</f>
        <v>0.0657360818049018</v>
      </c>
      <c r="G12" s="18">
        <v>64</v>
      </c>
      <c r="H12" s="46">
        <f t="shared" si="1"/>
        <v>0.1580246913580247</v>
      </c>
      <c r="I12" s="18">
        <v>204</v>
      </c>
      <c r="J12" s="46">
        <f t="shared" si="2"/>
        <v>0.5037037037037037</v>
      </c>
      <c r="K12" s="18">
        <v>47</v>
      </c>
      <c r="L12" s="18">
        <v>40</v>
      </c>
      <c r="M12" s="18">
        <v>24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1</v>
      </c>
      <c r="AB12" s="18">
        <v>0</v>
      </c>
      <c r="AC12" s="18">
        <v>0</v>
      </c>
      <c r="AD12" s="18">
        <v>0</v>
      </c>
      <c r="AE12" s="18">
        <v>0</v>
      </c>
    </row>
    <row r="27" ht="20.25">
      <c r="B27" s="48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23"/>
  <sheetViews>
    <sheetView zoomScalePageLayoutView="0" workbookViewId="0" topLeftCell="A1">
      <selection activeCell="P24" sqref="P24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74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75"/>
      <c r="D2" s="75"/>
      <c r="E2" s="75"/>
      <c r="F2" s="20"/>
      <c r="G2" s="20"/>
      <c r="H2" s="20"/>
      <c r="I2" s="20"/>
      <c r="J2" s="20"/>
      <c r="K2" s="20"/>
      <c r="L2" s="20" t="s">
        <v>75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76" t="s">
        <v>4</v>
      </c>
      <c r="B5" s="76"/>
      <c r="C5" s="77" t="s">
        <v>28</v>
      </c>
      <c r="D5" s="79" t="s">
        <v>29</v>
      </c>
      <c r="E5" s="79"/>
      <c r="F5" s="71" t="s">
        <v>53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64"/>
    </row>
    <row r="6" spans="1:23" ht="168" customHeight="1">
      <c r="A6" s="76"/>
      <c r="B6" s="76"/>
      <c r="C6" s="78"/>
      <c r="D6" s="29" t="s">
        <v>12</v>
      </c>
      <c r="E6" s="30" t="s">
        <v>62</v>
      </c>
      <c r="F6" s="30" t="s">
        <v>14</v>
      </c>
      <c r="G6" s="30" t="s">
        <v>15</v>
      </c>
      <c r="H6" s="30" t="s">
        <v>39</v>
      </c>
      <c r="I6" s="31" t="s">
        <v>40</v>
      </c>
      <c r="J6" s="30" t="s">
        <v>41</v>
      </c>
      <c r="K6" s="30" t="s">
        <v>42</v>
      </c>
      <c r="L6" s="30" t="s">
        <v>43</v>
      </c>
      <c r="M6" s="30" t="s">
        <v>44</v>
      </c>
      <c r="N6" s="30" t="s">
        <v>45</v>
      </c>
      <c r="O6" s="30" t="s">
        <v>46</v>
      </c>
      <c r="P6" s="30" t="s">
        <v>47</v>
      </c>
      <c r="Q6" s="30" t="s">
        <v>50</v>
      </c>
      <c r="R6" s="31" t="s">
        <v>48</v>
      </c>
      <c r="S6" s="30" t="s">
        <v>51</v>
      </c>
      <c r="T6" s="31" t="s">
        <v>49</v>
      </c>
      <c r="U6" s="30" t="s">
        <v>52</v>
      </c>
      <c r="V6" s="30" t="s">
        <v>64</v>
      </c>
      <c r="W6" s="31" t="s">
        <v>65</v>
      </c>
    </row>
    <row r="7" spans="1:23" ht="13.5">
      <c r="A7" s="76"/>
      <c r="B7" s="76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73" t="s">
        <v>17</v>
      </c>
      <c r="B8" s="73"/>
      <c r="C8" s="47">
        <v>1548</v>
      </c>
      <c r="D8" s="47">
        <v>1087</v>
      </c>
      <c r="E8" s="47">
        <v>588</v>
      </c>
      <c r="F8" s="47">
        <v>4</v>
      </c>
      <c r="G8" s="47">
        <v>0</v>
      </c>
      <c r="H8" s="47">
        <v>0</v>
      </c>
      <c r="I8" s="47">
        <v>0</v>
      </c>
      <c r="J8" s="47">
        <v>5</v>
      </c>
      <c r="K8" s="47">
        <v>0</v>
      </c>
      <c r="L8" s="47">
        <v>0</v>
      </c>
      <c r="M8" s="47">
        <v>0</v>
      </c>
      <c r="N8" s="47">
        <v>0</v>
      </c>
      <c r="O8" s="47">
        <v>1</v>
      </c>
      <c r="P8" s="47">
        <v>3</v>
      </c>
      <c r="Q8" s="47">
        <v>3</v>
      </c>
      <c r="R8" s="47">
        <v>2</v>
      </c>
      <c r="S8" s="47">
        <v>44</v>
      </c>
      <c r="T8" s="47">
        <v>8</v>
      </c>
      <c r="U8" s="47">
        <v>2</v>
      </c>
      <c r="V8" s="47">
        <v>0</v>
      </c>
      <c r="W8" s="47">
        <v>0</v>
      </c>
    </row>
    <row r="9" spans="1:23" ht="17.25">
      <c r="A9" s="74" t="s">
        <v>10</v>
      </c>
      <c r="B9" s="35" t="s">
        <v>7</v>
      </c>
      <c r="C9" s="18">
        <v>652</v>
      </c>
      <c r="D9" s="18">
        <v>469</v>
      </c>
      <c r="E9" s="18">
        <v>250</v>
      </c>
      <c r="F9" s="18">
        <v>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3</v>
      </c>
      <c r="Q9" s="18">
        <v>1</v>
      </c>
      <c r="R9" s="18">
        <v>0</v>
      </c>
      <c r="S9" s="18">
        <v>10</v>
      </c>
      <c r="T9" s="18">
        <v>1</v>
      </c>
      <c r="U9" s="18">
        <v>0</v>
      </c>
      <c r="V9" s="18">
        <v>0</v>
      </c>
      <c r="W9" s="18">
        <v>0</v>
      </c>
    </row>
    <row r="10" spans="1:23" ht="17.25">
      <c r="A10" s="74"/>
      <c r="B10" s="35" t="s">
        <v>9</v>
      </c>
      <c r="C10" s="18">
        <v>429</v>
      </c>
      <c r="D10" s="18">
        <v>286</v>
      </c>
      <c r="E10" s="18">
        <v>159</v>
      </c>
      <c r="F10" s="18">
        <v>3</v>
      </c>
      <c r="G10" s="18">
        <v>0</v>
      </c>
      <c r="H10" s="18">
        <v>0</v>
      </c>
      <c r="I10" s="18">
        <v>0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1</v>
      </c>
      <c r="R10" s="18">
        <v>1</v>
      </c>
      <c r="S10" s="18">
        <v>17</v>
      </c>
      <c r="T10" s="18">
        <v>4</v>
      </c>
      <c r="U10" s="18">
        <v>1</v>
      </c>
      <c r="V10" s="18">
        <v>0</v>
      </c>
      <c r="W10" s="18">
        <v>0</v>
      </c>
    </row>
    <row r="11" spans="1:23" ht="17.25">
      <c r="A11" s="74"/>
      <c r="B11" s="35" t="s">
        <v>8</v>
      </c>
      <c r="C11" s="18">
        <v>220</v>
      </c>
      <c r="D11" s="18">
        <v>171</v>
      </c>
      <c r="E11" s="18">
        <v>92</v>
      </c>
      <c r="F11" s="18">
        <v>0</v>
      </c>
      <c r="G11" s="18">
        <v>0</v>
      </c>
      <c r="H11" s="18">
        <v>0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</v>
      </c>
      <c r="R11" s="18">
        <v>1</v>
      </c>
      <c r="S11" s="18">
        <v>13</v>
      </c>
      <c r="T11" s="18">
        <v>3</v>
      </c>
      <c r="U11" s="18">
        <v>1</v>
      </c>
      <c r="V11" s="18">
        <v>0</v>
      </c>
      <c r="W11" s="18">
        <v>0</v>
      </c>
    </row>
    <row r="12" spans="1:23" ht="17.25">
      <c r="A12" s="74"/>
      <c r="B12" s="35" t="s">
        <v>5</v>
      </c>
      <c r="C12" s="18">
        <v>137</v>
      </c>
      <c r="D12" s="18">
        <v>87</v>
      </c>
      <c r="E12" s="18">
        <v>39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3</v>
      </c>
      <c r="T12" s="18">
        <v>0</v>
      </c>
      <c r="U12" s="18">
        <v>0</v>
      </c>
      <c r="V12" s="18">
        <v>0</v>
      </c>
      <c r="W12" s="18">
        <v>0</v>
      </c>
    </row>
    <row r="13" spans="1:23" ht="17.25">
      <c r="A13" s="74"/>
      <c r="B13" s="35" t="s">
        <v>6</v>
      </c>
      <c r="C13" s="18">
        <v>110</v>
      </c>
      <c r="D13" s="18">
        <v>74</v>
      </c>
      <c r="E13" s="18">
        <v>48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1</v>
      </c>
      <c r="T13" s="18">
        <v>0</v>
      </c>
      <c r="U13" s="18">
        <v>0</v>
      </c>
      <c r="V13" s="18">
        <v>0</v>
      </c>
      <c r="W13" s="18">
        <v>0</v>
      </c>
    </row>
    <row r="17" spans="3:5" ht="15">
      <c r="C17" s="52"/>
      <c r="D17" s="53"/>
      <c r="E17" s="53"/>
    </row>
    <row r="18" spans="3:5" ht="17.25">
      <c r="C18" s="51"/>
      <c r="D18" s="53"/>
      <c r="E18" s="53"/>
    </row>
    <row r="19" spans="3:5" ht="17.25">
      <c r="C19" s="51"/>
      <c r="D19" s="53"/>
      <c r="E19" s="53"/>
    </row>
    <row r="20" spans="3:5" ht="17.25">
      <c r="C20" s="51"/>
      <c r="D20" s="53"/>
      <c r="E20" s="53"/>
    </row>
    <row r="21" spans="3:5" ht="17.25">
      <c r="C21" s="51"/>
      <c r="D21" s="53"/>
      <c r="E21" s="53"/>
    </row>
    <row r="22" spans="3:5" ht="17.25">
      <c r="C22" s="51"/>
      <c r="D22" s="53"/>
      <c r="E22" s="53"/>
    </row>
    <row r="23" spans="3:5" ht="12.75">
      <c r="C23" s="53"/>
      <c r="D23" s="53"/>
      <c r="E23" s="53"/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57" t="s">
        <v>73</v>
      </c>
      <c r="C1" s="57"/>
      <c r="D1" s="57"/>
      <c r="E1" s="57"/>
      <c r="F1" s="57"/>
      <c r="G1" s="57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0"/>
      <c r="B4" s="87" t="s">
        <v>32</v>
      </c>
      <c r="C4" s="88"/>
      <c r="D4" s="84" t="s">
        <v>37</v>
      </c>
      <c r="E4" s="85"/>
      <c r="F4" s="86"/>
      <c r="G4" s="86"/>
    </row>
    <row r="5" spans="1:9" s="2" customFormat="1" ht="33" customHeight="1">
      <c r="A5" s="80"/>
      <c r="B5" s="88"/>
      <c r="C5" s="88"/>
      <c r="D5" s="81" t="s">
        <v>33</v>
      </c>
      <c r="E5" s="82"/>
      <c r="F5" s="83" t="s">
        <v>34</v>
      </c>
      <c r="G5" s="83"/>
      <c r="H5" s="8"/>
      <c r="I5" s="8"/>
    </row>
    <row r="6" spans="1:9" s="2" customFormat="1" ht="47.25" customHeight="1">
      <c r="A6" s="80"/>
      <c r="B6" s="38" t="s">
        <v>33</v>
      </c>
      <c r="C6" s="54" t="s">
        <v>34</v>
      </c>
      <c r="D6" s="38" t="s">
        <v>12</v>
      </c>
      <c r="E6" s="38" t="s">
        <v>31</v>
      </c>
      <c r="F6" s="54" t="s">
        <v>12</v>
      </c>
      <c r="G6" s="54" t="s">
        <v>31</v>
      </c>
      <c r="H6" s="8"/>
      <c r="I6" s="8"/>
    </row>
    <row r="7" spans="1:7" ht="12.75">
      <c r="A7" s="80"/>
      <c r="B7" s="39">
        <v>1</v>
      </c>
      <c r="C7" s="55">
        <v>2</v>
      </c>
      <c r="D7" s="39">
        <v>3</v>
      </c>
      <c r="E7" s="39">
        <v>4</v>
      </c>
      <c r="F7" s="55">
        <v>5</v>
      </c>
      <c r="G7" s="55">
        <v>6</v>
      </c>
    </row>
    <row r="8" spans="1:7" s="2" customFormat="1" ht="15.75">
      <c r="A8" s="41" t="s">
        <v>17</v>
      </c>
      <c r="B8" s="40">
        <v>22</v>
      </c>
      <c r="C8" s="56">
        <v>33</v>
      </c>
      <c r="D8" s="40">
        <v>207</v>
      </c>
      <c r="E8" s="40">
        <v>65</v>
      </c>
      <c r="F8" s="56">
        <v>556</v>
      </c>
      <c r="G8" s="56">
        <v>155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69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5" t="s">
        <v>4</v>
      </c>
      <c r="B4" s="96"/>
      <c r="C4" s="94" t="s">
        <v>19</v>
      </c>
      <c r="D4" s="99" t="s">
        <v>18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s="2" customFormat="1" ht="20.25">
      <c r="A5" s="95"/>
      <c r="B5" s="96"/>
      <c r="C5" s="94"/>
      <c r="D5" s="89" t="s">
        <v>20</v>
      </c>
      <c r="E5" s="89" t="s">
        <v>21</v>
      </c>
      <c r="F5" s="89" t="s">
        <v>22</v>
      </c>
      <c r="G5" s="89" t="s">
        <v>25</v>
      </c>
      <c r="H5" s="90" t="s">
        <v>66</v>
      </c>
      <c r="I5" s="92" t="s">
        <v>67</v>
      </c>
      <c r="J5" s="92" t="s">
        <v>68</v>
      </c>
      <c r="K5" s="89" t="s">
        <v>23</v>
      </c>
      <c r="L5" s="89" t="s">
        <v>35</v>
      </c>
      <c r="M5" s="89" t="s">
        <v>55</v>
      </c>
      <c r="N5" s="100" t="s">
        <v>26</v>
      </c>
      <c r="O5" s="100"/>
      <c r="P5" s="100"/>
      <c r="Q5" s="100"/>
      <c r="R5" s="100"/>
      <c r="S5" s="100"/>
      <c r="T5" s="100"/>
      <c r="U5" s="100"/>
    </row>
    <row r="6" spans="1:21" s="2" customFormat="1" ht="123.75" customHeight="1">
      <c r="A6" s="97"/>
      <c r="B6" s="97"/>
      <c r="C6" s="94"/>
      <c r="D6" s="89"/>
      <c r="E6" s="89"/>
      <c r="F6" s="89"/>
      <c r="G6" s="89"/>
      <c r="H6" s="91"/>
      <c r="I6" s="93"/>
      <c r="J6" s="93"/>
      <c r="K6" s="89"/>
      <c r="L6" s="89"/>
      <c r="M6" s="89"/>
      <c r="N6" s="49" t="s">
        <v>56</v>
      </c>
      <c r="O6" s="50" t="s">
        <v>57</v>
      </c>
      <c r="P6" s="49" t="s">
        <v>36</v>
      </c>
      <c r="Q6" s="49" t="s">
        <v>58</v>
      </c>
      <c r="R6" s="49" t="s">
        <v>59</v>
      </c>
      <c r="S6" s="49" t="s">
        <v>60</v>
      </c>
      <c r="T6" s="49" t="s">
        <v>63</v>
      </c>
      <c r="U6" s="49" t="s">
        <v>24</v>
      </c>
    </row>
    <row r="7" spans="1:21" s="6" customFormat="1" ht="15" customHeight="1">
      <c r="A7" s="69">
        <v>1</v>
      </c>
      <c r="B7" s="7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8" t="s">
        <v>17</v>
      </c>
      <c r="B8" s="98"/>
      <c r="C8" s="15">
        <v>6161</v>
      </c>
      <c r="D8" s="15">
        <v>5365</v>
      </c>
      <c r="E8" s="15">
        <v>413</v>
      </c>
      <c r="F8" s="15">
        <v>796</v>
      </c>
      <c r="G8" s="15">
        <v>2154</v>
      </c>
      <c r="H8" s="15">
        <v>19</v>
      </c>
      <c r="I8" s="15">
        <v>273</v>
      </c>
      <c r="J8" s="15">
        <v>8</v>
      </c>
      <c r="K8" s="15">
        <v>1456</v>
      </c>
      <c r="L8" s="15">
        <v>1251</v>
      </c>
      <c r="M8" s="15">
        <v>554</v>
      </c>
      <c r="N8" s="15">
        <v>1920</v>
      </c>
      <c r="O8" s="15">
        <v>970</v>
      </c>
      <c r="P8" s="15">
        <v>3320</v>
      </c>
      <c r="Q8" s="15">
        <v>1542</v>
      </c>
      <c r="R8" s="15">
        <v>126</v>
      </c>
      <c r="S8" s="16">
        <v>603</v>
      </c>
      <c r="T8" s="16">
        <v>2</v>
      </c>
      <c r="U8" s="16">
        <v>341</v>
      </c>
    </row>
    <row r="9" spans="1:21" s="2" customFormat="1" ht="17.25">
      <c r="A9" s="67" t="s">
        <v>10</v>
      </c>
      <c r="B9" s="17" t="s">
        <v>7</v>
      </c>
      <c r="C9" s="18">
        <v>2469</v>
      </c>
      <c r="D9" s="18">
        <v>2151</v>
      </c>
      <c r="E9" s="18">
        <v>158</v>
      </c>
      <c r="F9" s="18">
        <v>318</v>
      </c>
      <c r="G9" s="18">
        <v>496</v>
      </c>
      <c r="H9" s="18">
        <v>1</v>
      </c>
      <c r="I9" s="18">
        <v>101</v>
      </c>
      <c r="J9" s="18">
        <v>3</v>
      </c>
      <c r="K9" s="18">
        <v>588</v>
      </c>
      <c r="L9" s="18">
        <v>497</v>
      </c>
      <c r="M9" s="18">
        <v>230</v>
      </c>
      <c r="N9" s="18">
        <v>728</v>
      </c>
      <c r="O9" s="18">
        <v>351</v>
      </c>
      <c r="P9" s="18">
        <v>1354</v>
      </c>
      <c r="Q9" s="18">
        <v>659</v>
      </c>
      <c r="R9" s="18">
        <v>52</v>
      </c>
      <c r="S9" s="18">
        <v>253</v>
      </c>
      <c r="T9" s="18">
        <v>1</v>
      </c>
      <c r="U9" s="18">
        <v>159</v>
      </c>
    </row>
    <row r="10" spans="1:21" s="2" customFormat="1" ht="17.25">
      <c r="A10" s="67"/>
      <c r="B10" s="17" t="s">
        <v>9</v>
      </c>
      <c r="C10" s="18">
        <v>1824</v>
      </c>
      <c r="D10" s="18">
        <v>1606</v>
      </c>
      <c r="E10" s="18">
        <v>144</v>
      </c>
      <c r="F10" s="18">
        <v>218</v>
      </c>
      <c r="G10" s="18">
        <v>650</v>
      </c>
      <c r="H10" s="18">
        <v>2</v>
      </c>
      <c r="I10" s="18">
        <v>70</v>
      </c>
      <c r="J10" s="18">
        <v>2</v>
      </c>
      <c r="K10" s="18">
        <v>421</v>
      </c>
      <c r="L10" s="18">
        <v>356</v>
      </c>
      <c r="M10" s="18">
        <v>169</v>
      </c>
      <c r="N10" s="18">
        <v>531</v>
      </c>
      <c r="O10" s="18">
        <v>280</v>
      </c>
      <c r="P10" s="18">
        <v>1030</v>
      </c>
      <c r="Q10" s="18">
        <v>477</v>
      </c>
      <c r="R10" s="18">
        <v>41</v>
      </c>
      <c r="S10" s="18">
        <v>177</v>
      </c>
      <c r="T10" s="18">
        <v>0</v>
      </c>
      <c r="U10" s="18">
        <v>84</v>
      </c>
    </row>
    <row r="11" spans="1:21" s="2" customFormat="1" ht="17.25">
      <c r="A11" s="67"/>
      <c r="B11" s="17" t="s">
        <v>8</v>
      </c>
      <c r="C11" s="18">
        <v>919</v>
      </c>
      <c r="D11" s="18">
        <v>781</v>
      </c>
      <c r="E11" s="18">
        <v>43</v>
      </c>
      <c r="F11" s="18">
        <v>138</v>
      </c>
      <c r="G11" s="18">
        <v>200</v>
      </c>
      <c r="H11" s="18">
        <v>3</v>
      </c>
      <c r="I11" s="18">
        <v>52</v>
      </c>
      <c r="J11" s="18">
        <v>2</v>
      </c>
      <c r="K11" s="18">
        <v>217</v>
      </c>
      <c r="L11" s="18">
        <v>213</v>
      </c>
      <c r="M11" s="18">
        <v>88</v>
      </c>
      <c r="N11" s="18">
        <v>336</v>
      </c>
      <c r="O11" s="18">
        <v>170</v>
      </c>
      <c r="P11" s="18">
        <v>475</v>
      </c>
      <c r="Q11" s="18">
        <v>176</v>
      </c>
      <c r="R11" s="18">
        <v>19</v>
      </c>
      <c r="S11" s="18">
        <v>95</v>
      </c>
      <c r="T11" s="18">
        <v>1</v>
      </c>
      <c r="U11" s="18">
        <v>57</v>
      </c>
    </row>
    <row r="12" spans="1:21" s="2" customFormat="1" ht="17.25">
      <c r="A12" s="67"/>
      <c r="B12" s="17" t="s">
        <v>5</v>
      </c>
      <c r="C12" s="18">
        <v>544</v>
      </c>
      <c r="D12" s="18">
        <v>483</v>
      </c>
      <c r="E12" s="18">
        <v>39</v>
      </c>
      <c r="F12" s="18">
        <v>61</v>
      </c>
      <c r="G12" s="18">
        <v>403</v>
      </c>
      <c r="H12" s="18">
        <v>6</v>
      </c>
      <c r="I12" s="18">
        <v>18</v>
      </c>
      <c r="J12" s="18">
        <v>0</v>
      </c>
      <c r="K12" s="18">
        <v>135</v>
      </c>
      <c r="L12" s="18">
        <v>88</v>
      </c>
      <c r="M12" s="18">
        <v>40</v>
      </c>
      <c r="N12" s="18">
        <v>184</v>
      </c>
      <c r="O12" s="18">
        <v>95</v>
      </c>
      <c r="P12" s="18">
        <v>255</v>
      </c>
      <c r="Q12" s="18">
        <v>133</v>
      </c>
      <c r="R12" s="18">
        <v>4</v>
      </c>
      <c r="S12" s="18">
        <v>48</v>
      </c>
      <c r="T12" s="18">
        <v>0</v>
      </c>
      <c r="U12" s="18">
        <v>23</v>
      </c>
    </row>
    <row r="13" spans="1:21" s="2" customFormat="1" ht="17.25">
      <c r="A13" s="67"/>
      <c r="B13" s="17" t="s">
        <v>6</v>
      </c>
      <c r="C13" s="18">
        <v>405</v>
      </c>
      <c r="D13" s="18">
        <v>344</v>
      </c>
      <c r="E13" s="18">
        <v>29</v>
      </c>
      <c r="F13" s="18">
        <v>61</v>
      </c>
      <c r="G13" s="18">
        <v>405</v>
      </c>
      <c r="H13" s="18">
        <v>7</v>
      </c>
      <c r="I13" s="18">
        <v>32</v>
      </c>
      <c r="J13" s="18">
        <v>1</v>
      </c>
      <c r="K13" s="18">
        <v>95</v>
      </c>
      <c r="L13" s="18">
        <v>97</v>
      </c>
      <c r="M13" s="18">
        <v>27</v>
      </c>
      <c r="N13" s="18">
        <v>141</v>
      </c>
      <c r="O13" s="18">
        <v>74</v>
      </c>
      <c r="P13" s="18">
        <v>206</v>
      </c>
      <c r="Q13" s="18">
        <v>97</v>
      </c>
      <c r="R13" s="18">
        <v>10</v>
      </c>
      <c r="S13" s="18">
        <v>30</v>
      </c>
      <c r="T13" s="18">
        <v>0</v>
      </c>
      <c r="U13" s="18">
        <v>18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2015-03-06T09:47:33Z</cp:lastPrinted>
  <dcterms:created xsi:type="dcterms:W3CDTF">2005-05-31T12:02:57Z</dcterms:created>
  <dcterms:modified xsi:type="dcterms:W3CDTF">2018-03-02T12:39:37Z</dcterms:modified>
  <cp:category/>
  <cp:version/>
  <cp:contentType/>
  <cp:contentStatus/>
</cp:coreProperties>
</file>