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VIII" sheetId="1" r:id="rId1"/>
    <sheet name="bilans bezrobotnych I-VIII" sheetId="2" r:id="rId2"/>
    <sheet name="miejsca pracy i aktywizacji zaw" sheetId="3" r:id="rId3"/>
    <sheet name="struktura bezrobotnych-VI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<sst xmlns="http://schemas.openxmlformats.org/spreadsheetml/2006/main" count="121" uniqueCount="76">
  <si>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</si>
  <si>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</si>
  <si>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</si>
  <si>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</si>
  <si>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</si>
  <si>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</si>
  <si>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</si>
  <si>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</si>
  <si>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</si>
  <si>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</si>
  <si>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</si>
  <si>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</si>
  <si>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</si>
  <si>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</si>
  <si>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</si>
  <si>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</si>
  <si>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</si>
  <si>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</si>
  <si>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</si>
  <si>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</si>
  <si>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</si>
  <si>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</si>
  <si>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</si>
  <si>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</si>
  <si>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</si>
  <si>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</si>
  <si>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</si>
  <si>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</si>
  <si>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</si>
  <si>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</si>
  <si>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</si>
  <si>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</si>
  <si>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</si>
  <si>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</si>
  <si>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</si>
  <si>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</si>
  <si>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</si>
  <si>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</si>
  <si>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</si>
  <si>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</si>
  <si>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</si>
  <si>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</si>
  <si>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</si>
  <si>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</si>
  <si>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</si>
  <si>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</si>
  <si>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</si>
  <si>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</si>
  <si>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</si>
  <si>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</si>
  <si>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</si>
  <si>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</si>
  <si>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</si>
  <si>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</si>
  <si>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</si>
  <si>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</si>
  <si>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</si>
  <si>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</si>
  <si>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</si>
  <si>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</si>
  <si>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</si>
  <si>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w tym podjęcia pracy ogółem</t>
  </si>
  <si>
    <t>posiadajace co najmniej jedno dziecko niepełnosprawne do 18 roku życia</t>
  </si>
  <si>
    <t>rozpoczecie prac społecznie użytecznych</t>
  </si>
  <si>
    <t>w tym w ramach PAI</t>
  </si>
  <si>
    <t>w tym posiadający gospodarstwo rolne</t>
  </si>
  <si>
    <t>osoby w okresie do 12 miesięcy od dnia ukończenia nauki</t>
  </si>
  <si>
    <t>cudzoziemcy</t>
  </si>
  <si>
    <t>TABELA 4</t>
  </si>
  <si>
    <t>BILANS BEZROBOTNYCH - NARASTAJĄCO OD POCZĄTKU ROKU</t>
  </si>
  <si>
    <t>TABELA 2</t>
  </si>
  <si>
    <t>STAN I BILANS BEZROBOCIA WEDŁUG GMIN W SIERPNIU 2015 ROKU</t>
  </si>
  <si>
    <t>SIERPIEŃ    2014</t>
  </si>
  <si>
    <t>SIERPIEŃ 2015</t>
  </si>
  <si>
    <t>WYBRANE KATEGORIE BEZROBOTNYCH WEDŁUG GMIN W SIERPNIU 2015 ROKU</t>
  </si>
  <si>
    <t>WOLNE MIEJSCA PRACY I MIEJSCA AKTYWIZACJI ZAWODOWEJ ZGŁOSZONE W SIERPNIU 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</si>
</sst>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6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i/>
      <sz val="10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b/>
      <i/>
      <sz val="16"/>
      <color theme="2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wrapText="1"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13" borderId="10" xfId="0" applyFont="1" applyFill="1" applyBorder="1" applyAlignment="1">
      <alignment horizontal="center"/>
    </xf>
    <xf numFmtId="9" fontId="9" fillId="13" borderId="10" xfId="0" applyNumberFormat="1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9" fillId="17" borderId="10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textRotation="90" wrapText="1"/>
    </xf>
    <xf numFmtId="0" fontId="60" fillId="33" borderId="1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13" borderId="12" xfId="0" applyFont="1" applyFill="1" applyBorder="1" applyAlignment="1">
      <alignment horizontal="left" wrapText="1"/>
    </xf>
    <xf numFmtId="0" fontId="9" fillId="13" borderId="13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15" fillId="13" borderId="10" xfId="0" applyNumberFormat="1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13" borderId="14" xfId="0" applyNumberFormat="1" applyFont="1" applyFill="1" applyBorder="1" applyAlignment="1">
      <alignment horizontal="center" vertical="center" textRotation="90" wrapText="1"/>
    </xf>
    <xf numFmtId="49" fontId="15" fillId="13" borderId="15" xfId="0" applyNumberFormat="1" applyFont="1" applyFill="1" applyBorder="1" applyAlignment="1">
      <alignment horizontal="center" vertical="center" textRotation="90" wrapText="1"/>
    </xf>
    <xf numFmtId="49" fontId="18" fillId="13" borderId="12" xfId="0" applyNumberFormat="1" applyFont="1" applyFill="1" applyBorder="1" applyAlignment="1">
      <alignment horizontal="center" vertical="center" wrapText="1"/>
    </xf>
    <xf numFmtId="0" fontId="18" fillId="13" borderId="16" xfId="0" applyFont="1" applyFill="1" applyBorder="1" applyAlignment="1">
      <alignment wrapText="1"/>
    </xf>
    <xf numFmtId="0" fontId="0" fillId="0" borderId="13" xfId="0" applyBorder="1" applyAlignment="1">
      <alignment wrapText="1"/>
    </xf>
    <xf numFmtId="49" fontId="18" fillId="17" borderId="12" xfId="0" applyNumberFormat="1" applyFont="1" applyFill="1" applyBorder="1" applyAlignment="1">
      <alignment horizontal="center" vertical="center" wrapText="1"/>
    </xf>
    <xf numFmtId="0" fontId="18" fillId="17" borderId="16" xfId="0" applyFont="1" applyFill="1" applyBorder="1" applyAlignment="1">
      <alignment wrapText="1"/>
    </xf>
    <xf numFmtId="0" fontId="9" fillId="17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/>
    </xf>
    <xf numFmtId="0" fontId="14" fillId="0" borderId="0" xfId="0" applyFont="1" applyAlignment="1">
      <alignment horizontal="center" vertical="center" wrapText="1"/>
    </xf>
    <xf numFmtId="0" fontId="16" fillId="17" borderId="10" xfId="0" applyFont="1" applyFill="1" applyBorder="1" applyAlignment="1">
      <alignment horizontal="center" vertical="center" wrapText="1"/>
    </xf>
    <xf numFmtId="49" fontId="16" fillId="17" borderId="14" xfId="0" applyNumberFormat="1" applyFont="1" applyFill="1" applyBorder="1" applyAlignment="1">
      <alignment horizontal="center" vertical="center" textRotation="90" wrapText="1"/>
    </xf>
    <xf numFmtId="49" fontId="16" fillId="17" borderId="15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4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left" vertical="center" textRotation="90" wrapText="1"/>
    </xf>
    <xf numFmtId="0" fontId="14" fillId="33" borderId="15" xfId="0" applyFont="1" applyFill="1" applyBorder="1" applyAlignment="1">
      <alignment horizontal="left" vertical="center" textRotation="90" wrapText="1"/>
    </xf>
    <xf numFmtId="0" fontId="8" fillId="33" borderId="14" xfId="0" applyFont="1" applyFill="1" applyBorder="1" applyAlignment="1">
      <alignment horizontal="center" vertical="center" textRotation="90" wrapText="1"/>
    </xf>
    <xf numFmtId="0" fontId="8" fillId="33" borderId="15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E34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3.57421875" style="0" customWidth="1"/>
    <col min="2" max="2" width="24.00390625" style="0" customWidth="1"/>
    <col min="3" max="3" width="10.140625" style="0" customWidth="1"/>
    <col min="4" max="4" width="9.421875" style="0" customWidth="1"/>
    <col min="5" max="5" width="14.57421875" style="0" bestFit="1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2.140625" style="0" customWidth="1"/>
    <col min="20" max="21" width="9.8515625" style="0" customWidth="1"/>
    <col min="22" max="22" width="7.8515625" style="0" customWidth="1"/>
    <col min="23" max="23" width="12.28125" style="0" customWidth="1"/>
    <col min="24" max="24" width="21.28125" style="0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</cols>
  <sheetData>
    <row r="1" spans="1:31" s="7" customFormat="1" ht="15.75">
      <c r="A1" s="66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9"/>
      <c r="X1" s="9"/>
      <c r="Y1" s="9"/>
      <c r="Z1" s="9"/>
      <c r="AA1" s="9"/>
      <c r="AB1" s="9"/>
      <c r="AC1" s="9"/>
      <c r="AD1" s="9"/>
      <c r="AE1" s="9"/>
    </row>
    <row r="2" spans="1:31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s="4" customFormat="1" ht="24.75" customHeight="1">
      <c r="A4" s="61" t="s">
        <v>4</v>
      </c>
      <c r="B4" s="62"/>
      <c r="C4" s="65" t="s">
        <v>11</v>
      </c>
      <c r="D4" s="65"/>
      <c r="E4" s="61" t="s">
        <v>60</v>
      </c>
      <c r="F4" s="67" t="s">
        <v>16</v>
      </c>
      <c r="G4" s="65" t="s">
        <v>0</v>
      </c>
      <c r="H4" s="65"/>
      <c r="I4" s="65" t="s">
        <v>3</v>
      </c>
      <c r="J4" s="65"/>
      <c r="K4" s="67" t="s">
        <v>28</v>
      </c>
      <c r="L4" s="61" t="s">
        <v>29</v>
      </c>
      <c r="M4" s="61"/>
      <c r="N4" s="69" t="s">
        <v>52</v>
      </c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1"/>
    </row>
    <row r="5" spans="1:31" s="4" customFormat="1" ht="104.25" customHeight="1">
      <c r="A5" s="62"/>
      <c r="B5" s="62"/>
      <c r="C5" s="21" t="s">
        <v>72</v>
      </c>
      <c r="D5" s="21" t="s">
        <v>73</v>
      </c>
      <c r="E5" s="61"/>
      <c r="F5" s="68"/>
      <c r="G5" s="21" t="s">
        <v>1</v>
      </c>
      <c r="H5" s="22" t="s">
        <v>2</v>
      </c>
      <c r="I5" s="21" t="s">
        <v>1</v>
      </c>
      <c r="J5" s="22" t="s">
        <v>2</v>
      </c>
      <c r="K5" s="68"/>
      <c r="L5" s="23" t="s">
        <v>12</v>
      </c>
      <c r="M5" s="24" t="s">
        <v>13</v>
      </c>
      <c r="N5" s="24" t="s">
        <v>14</v>
      </c>
      <c r="O5" s="24" t="s">
        <v>15</v>
      </c>
      <c r="P5" s="24" t="s">
        <v>38</v>
      </c>
      <c r="Q5" s="22" t="s">
        <v>39</v>
      </c>
      <c r="R5" s="24" t="s">
        <v>40</v>
      </c>
      <c r="S5" s="24" t="s">
        <v>41</v>
      </c>
      <c r="T5" s="24" t="s">
        <v>42</v>
      </c>
      <c r="U5" s="24" t="s">
        <v>43</v>
      </c>
      <c r="V5" s="24" t="s">
        <v>44</v>
      </c>
      <c r="W5" s="24" t="s">
        <v>45</v>
      </c>
      <c r="X5" s="24" t="s">
        <v>46</v>
      </c>
      <c r="Y5" s="24" t="s">
        <v>49</v>
      </c>
      <c r="Z5" s="22" t="s">
        <v>47</v>
      </c>
      <c r="AA5" s="24" t="s">
        <v>50</v>
      </c>
      <c r="AB5" s="22" t="s">
        <v>48</v>
      </c>
      <c r="AC5" s="24" t="s">
        <v>51</v>
      </c>
      <c r="AD5" s="24" t="s">
        <v>63</v>
      </c>
      <c r="AE5" s="22" t="s">
        <v>53</v>
      </c>
    </row>
    <row r="6" spans="1:31" s="3" customFormat="1" ht="14.25" customHeight="1">
      <c r="A6" s="63">
        <v>1</v>
      </c>
      <c r="B6" s="64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25">
        <v>10</v>
      </c>
      <c r="L6" s="25">
        <v>11</v>
      </c>
      <c r="M6" s="25">
        <v>12</v>
      </c>
      <c r="N6" s="25">
        <v>13</v>
      </c>
      <c r="O6" s="25">
        <v>14</v>
      </c>
      <c r="P6" s="25">
        <v>15</v>
      </c>
      <c r="Q6" s="25">
        <v>16</v>
      </c>
      <c r="R6" s="25">
        <v>17</v>
      </c>
      <c r="S6" s="25">
        <v>18</v>
      </c>
      <c r="T6" s="25">
        <v>19</v>
      </c>
      <c r="U6" s="25">
        <v>20</v>
      </c>
      <c r="V6" s="25">
        <v>21</v>
      </c>
      <c r="W6" s="25">
        <v>22</v>
      </c>
      <c r="X6" s="25">
        <v>23</v>
      </c>
      <c r="Y6" s="25">
        <v>24</v>
      </c>
      <c r="Z6" s="25">
        <v>25</v>
      </c>
      <c r="AA6" s="25">
        <v>26</v>
      </c>
      <c r="AB6" s="25">
        <v>27</v>
      </c>
      <c r="AC6" s="25">
        <v>28</v>
      </c>
      <c r="AD6" s="25">
        <v>29</v>
      </c>
      <c r="AE6" s="25">
        <v>30</v>
      </c>
    </row>
    <row r="7" spans="1:31" s="1" customFormat="1" ht="15.75">
      <c r="A7" s="58" t="s">
        <v>17</v>
      </c>
      <c r="B7" s="59"/>
      <c r="C7" s="42">
        <v>5794</v>
      </c>
      <c r="D7" s="42">
        <v>4943</v>
      </c>
      <c r="E7" s="43">
        <f aca="true" t="shared" si="0" ref="E7:E12">D7/C7</f>
        <v>0.8531239212978944</v>
      </c>
      <c r="F7" s="43">
        <f>D7/D7</f>
        <v>1</v>
      </c>
      <c r="G7" s="44">
        <v>577</v>
      </c>
      <c r="H7" s="43">
        <f aca="true" t="shared" si="1" ref="H7:H12">G7/D7</f>
        <v>0.11673073032571313</v>
      </c>
      <c r="I7" s="44">
        <v>2693</v>
      </c>
      <c r="J7" s="43">
        <f aca="true" t="shared" si="2" ref="J7:J12">I7/D7</f>
        <v>0.5448108436172365</v>
      </c>
      <c r="K7" s="44">
        <v>575</v>
      </c>
      <c r="L7" s="44">
        <v>775</v>
      </c>
      <c r="M7" s="44">
        <v>301</v>
      </c>
      <c r="N7" s="44">
        <v>19</v>
      </c>
      <c r="O7" s="44">
        <v>0</v>
      </c>
      <c r="P7" s="44">
        <v>15</v>
      </c>
      <c r="Q7" s="44">
        <v>0</v>
      </c>
      <c r="R7" s="44">
        <v>8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1</v>
      </c>
      <c r="Y7" s="44">
        <v>73</v>
      </c>
      <c r="Z7" s="44">
        <v>4</v>
      </c>
      <c r="AA7" s="44">
        <v>65</v>
      </c>
      <c r="AB7" s="44">
        <v>2</v>
      </c>
      <c r="AC7" s="44">
        <v>0</v>
      </c>
      <c r="AD7" s="44">
        <v>36</v>
      </c>
      <c r="AE7" s="44">
        <v>29</v>
      </c>
    </row>
    <row r="8" spans="1:31" s="2" customFormat="1" ht="17.25">
      <c r="A8" s="60" t="s">
        <v>10</v>
      </c>
      <c r="B8" s="17" t="s">
        <v>7</v>
      </c>
      <c r="C8" s="18">
        <v>2422</v>
      </c>
      <c r="D8" s="18">
        <v>2052</v>
      </c>
      <c r="E8" s="45">
        <f t="shared" si="0"/>
        <v>0.847233691164327</v>
      </c>
      <c r="F8" s="45">
        <f>D8/D7</f>
        <v>0.4151325106210803</v>
      </c>
      <c r="G8" s="18">
        <v>237</v>
      </c>
      <c r="H8" s="46">
        <f t="shared" si="1"/>
        <v>0.1154970760233918</v>
      </c>
      <c r="I8" s="18">
        <v>1101</v>
      </c>
      <c r="J8" s="46">
        <f>I8/D8</f>
        <v>0.5365497076023392</v>
      </c>
      <c r="K8" s="18">
        <v>231</v>
      </c>
      <c r="L8" s="18">
        <v>311</v>
      </c>
      <c r="M8" s="18">
        <v>112</v>
      </c>
      <c r="N8" s="18">
        <v>6</v>
      </c>
      <c r="O8" s="18">
        <v>0</v>
      </c>
      <c r="P8" s="18">
        <v>5</v>
      </c>
      <c r="Q8" s="18">
        <v>0</v>
      </c>
      <c r="R8" s="18">
        <v>1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31</v>
      </c>
      <c r="Z8" s="18">
        <v>1</v>
      </c>
      <c r="AA8" s="18">
        <v>28</v>
      </c>
      <c r="AB8" s="18">
        <v>0</v>
      </c>
      <c r="AC8" s="18">
        <v>0</v>
      </c>
      <c r="AD8" s="18">
        <v>3</v>
      </c>
      <c r="AE8" s="18">
        <v>1</v>
      </c>
    </row>
    <row r="9" spans="1:31" s="2" customFormat="1" ht="17.25">
      <c r="A9" s="60"/>
      <c r="B9" s="17" t="s">
        <v>9</v>
      </c>
      <c r="C9" s="18">
        <v>1679</v>
      </c>
      <c r="D9" s="18">
        <v>1440</v>
      </c>
      <c r="E9" s="45">
        <f t="shared" si="0"/>
        <v>0.8576533650982728</v>
      </c>
      <c r="F9" s="45">
        <f>D9/D7</f>
        <v>0.29132106008496866</v>
      </c>
      <c r="G9" s="18">
        <v>167</v>
      </c>
      <c r="H9" s="46">
        <f t="shared" si="1"/>
        <v>0.11597222222222223</v>
      </c>
      <c r="I9" s="18">
        <v>768</v>
      </c>
      <c r="J9" s="46">
        <f t="shared" si="2"/>
        <v>0.5333333333333333</v>
      </c>
      <c r="K9" s="18">
        <v>162</v>
      </c>
      <c r="L9" s="18">
        <v>223</v>
      </c>
      <c r="M9" s="18">
        <v>92</v>
      </c>
      <c r="N9" s="18">
        <v>5</v>
      </c>
      <c r="O9" s="18">
        <v>0</v>
      </c>
      <c r="P9" s="18">
        <v>6</v>
      </c>
      <c r="Q9" s="18">
        <v>0</v>
      </c>
      <c r="R9" s="18">
        <v>3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1</v>
      </c>
      <c r="Y9" s="18">
        <v>25</v>
      </c>
      <c r="Z9" s="18">
        <v>2</v>
      </c>
      <c r="AA9" s="18">
        <v>19</v>
      </c>
      <c r="AB9" s="18">
        <v>1</v>
      </c>
      <c r="AC9" s="18">
        <v>0</v>
      </c>
      <c r="AD9" s="18">
        <v>11</v>
      </c>
      <c r="AE9" s="18">
        <v>11</v>
      </c>
    </row>
    <row r="10" spans="1:31" s="2" customFormat="1" ht="17.25">
      <c r="A10" s="60"/>
      <c r="B10" s="17" t="s">
        <v>8</v>
      </c>
      <c r="C10" s="18">
        <v>887</v>
      </c>
      <c r="D10" s="18">
        <v>736</v>
      </c>
      <c r="E10" s="45">
        <f t="shared" si="0"/>
        <v>0.8297632468996617</v>
      </c>
      <c r="F10" s="45">
        <f>D10/D7</f>
        <v>0.1488974307100951</v>
      </c>
      <c r="G10" s="18">
        <v>87</v>
      </c>
      <c r="H10" s="46">
        <f t="shared" si="1"/>
        <v>0.11820652173913043</v>
      </c>
      <c r="I10" s="18">
        <v>436</v>
      </c>
      <c r="J10" s="46">
        <f t="shared" si="2"/>
        <v>0.592391304347826</v>
      </c>
      <c r="K10" s="18">
        <v>94</v>
      </c>
      <c r="L10" s="18">
        <v>108</v>
      </c>
      <c r="M10" s="18">
        <v>50</v>
      </c>
      <c r="N10" s="18">
        <v>3</v>
      </c>
      <c r="O10" s="18">
        <v>0</v>
      </c>
      <c r="P10" s="18">
        <v>0</v>
      </c>
      <c r="Q10" s="18">
        <v>0</v>
      </c>
      <c r="R10" s="18">
        <v>2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7</v>
      </c>
      <c r="Z10" s="18">
        <v>1</v>
      </c>
      <c r="AA10" s="18">
        <v>10</v>
      </c>
      <c r="AB10" s="18">
        <v>1</v>
      </c>
      <c r="AC10" s="18">
        <v>0</v>
      </c>
      <c r="AD10" s="18">
        <v>2</v>
      </c>
      <c r="AE10" s="18">
        <v>0</v>
      </c>
    </row>
    <row r="11" spans="1:31" s="2" customFormat="1" ht="17.25">
      <c r="A11" s="60"/>
      <c r="B11" s="17" t="s">
        <v>5</v>
      </c>
      <c r="C11" s="18">
        <v>466</v>
      </c>
      <c r="D11" s="18">
        <v>408</v>
      </c>
      <c r="E11" s="45">
        <f t="shared" si="0"/>
        <v>0.8755364806866953</v>
      </c>
      <c r="F11" s="45">
        <f>D11/D7</f>
        <v>0.08254096702407444</v>
      </c>
      <c r="G11" s="18">
        <v>52</v>
      </c>
      <c r="H11" s="46">
        <f t="shared" si="1"/>
        <v>0.12745098039215685</v>
      </c>
      <c r="I11" s="18">
        <v>218</v>
      </c>
      <c r="J11" s="46">
        <f t="shared" si="2"/>
        <v>0.5343137254901961</v>
      </c>
      <c r="K11" s="18">
        <v>53</v>
      </c>
      <c r="L11" s="18">
        <v>82</v>
      </c>
      <c r="M11" s="18">
        <v>27</v>
      </c>
      <c r="N11" s="18">
        <v>3</v>
      </c>
      <c r="O11" s="18">
        <v>0</v>
      </c>
      <c r="P11" s="18">
        <v>4</v>
      </c>
      <c r="Q11" s="18">
        <v>0</v>
      </c>
      <c r="R11" s="18">
        <v>1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8</v>
      </c>
      <c r="Z11" s="18">
        <v>0</v>
      </c>
      <c r="AA11" s="18">
        <v>6</v>
      </c>
      <c r="AB11" s="18">
        <v>0</v>
      </c>
      <c r="AC11" s="18">
        <v>0</v>
      </c>
      <c r="AD11" s="18">
        <v>11</v>
      </c>
      <c r="AE11" s="18">
        <v>10</v>
      </c>
    </row>
    <row r="12" spans="1:31" s="2" customFormat="1" ht="17.25">
      <c r="A12" s="60"/>
      <c r="B12" s="17" t="s">
        <v>6</v>
      </c>
      <c r="C12" s="18">
        <v>340</v>
      </c>
      <c r="D12" s="18">
        <v>307</v>
      </c>
      <c r="E12" s="45">
        <f t="shared" si="0"/>
        <v>0.9029411764705882</v>
      </c>
      <c r="F12" s="45">
        <f>D12/D7</f>
        <v>0.06210803155978151</v>
      </c>
      <c r="G12" s="18">
        <v>34</v>
      </c>
      <c r="H12" s="46">
        <f t="shared" si="1"/>
        <v>0.11074918566775244</v>
      </c>
      <c r="I12" s="18">
        <v>170</v>
      </c>
      <c r="J12" s="46">
        <f t="shared" si="2"/>
        <v>0.5537459283387622</v>
      </c>
      <c r="K12" s="18">
        <v>35</v>
      </c>
      <c r="L12" s="18">
        <v>51</v>
      </c>
      <c r="M12" s="18">
        <v>20</v>
      </c>
      <c r="N12" s="18">
        <v>2</v>
      </c>
      <c r="O12" s="18">
        <v>0</v>
      </c>
      <c r="P12" s="18">
        <v>0</v>
      </c>
      <c r="Q12" s="18">
        <v>0</v>
      </c>
      <c r="R12" s="18">
        <v>1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2</v>
      </c>
      <c r="Z12" s="18">
        <v>0</v>
      </c>
      <c r="AA12" s="18">
        <v>2</v>
      </c>
      <c r="AB12" s="18">
        <v>0</v>
      </c>
      <c r="AC12" s="18">
        <v>0</v>
      </c>
      <c r="AD12" s="18">
        <v>9</v>
      </c>
      <c r="AE12" s="18">
        <v>7</v>
      </c>
    </row>
    <row r="27" ht="20.25">
      <c r="B27" s="48"/>
    </row>
    <row r="34" ht="12.75">
      <c r="B34">
        <f>SUM(G36)</f>
        <v>0</v>
      </c>
    </row>
  </sheetData>
  <sheetProtection/>
  <mergeCells count="13">
    <mergeCell ref="A1:V1"/>
    <mergeCell ref="F4:F5"/>
    <mergeCell ref="K4:K5"/>
    <mergeCell ref="L4:M4"/>
    <mergeCell ref="G4:H4"/>
    <mergeCell ref="I4:J4"/>
    <mergeCell ref="N4:AE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Y60"/>
  <sheetViews>
    <sheetView zoomScalePageLayoutView="0" workbookViewId="0" topLeftCell="A1">
      <selection activeCell="E10" sqref="E10"/>
    </sheetView>
  </sheetViews>
  <sheetFormatPr defaultColWidth="9.140625" defaultRowHeight="12.75"/>
  <cols>
    <col min="2" max="2" width="15.00390625" style="0" customWidth="1"/>
    <col min="16" max="16" width="11.28125" style="0" customWidth="1"/>
  </cols>
  <sheetData>
    <row r="1" spans="1:23" ht="15">
      <c r="A1" s="26"/>
      <c r="B1" s="26"/>
      <c r="C1" s="27" t="s">
        <v>69</v>
      </c>
      <c r="D1" s="27"/>
      <c r="E1" s="27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6"/>
      <c r="S1" s="26"/>
      <c r="T1" s="26"/>
      <c r="U1" s="26"/>
      <c r="V1" s="26"/>
      <c r="W1" s="26"/>
    </row>
    <row r="2" spans="1:23" ht="13.5">
      <c r="A2" s="20"/>
      <c r="B2" s="20"/>
      <c r="C2" s="76"/>
      <c r="D2" s="76"/>
      <c r="E2" s="76"/>
      <c r="F2" s="20"/>
      <c r="G2" s="20"/>
      <c r="H2" s="20"/>
      <c r="I2" s="20"/>
      <c r="J2" s="20"/>
      <c r="K2" s="20"/>
      <c r="L2" s="20" t="s">
        <v>70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27" customHeight="1">
      <c r="A5" s="77" t="s">
        <v>4</v>
      </c>
      <c r="B5" s="77"/>
      <c r="C5" s="78" t="s">
        <v>28</v>
      </c>
      <c r="D5" s="80" t="s">
        <v>29</v>
      </c>
      <c r="E5" s="80"/>
      <c r="F5" s="72" t="s">
        <v>52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1"/>
    </row>
    <row r="6" spans="1:23" ht="168" customHeight="1">
      <c r="A6" s="77"/>
      <c r="B6" s="77"/>
      <c r="C6" s="79"/>
      <c r="D6" s="29" t="s">
        <v>12</v>
      </c>
      <c r="E6" s="30" t="s">
        <v>61</v>
      </c>
      <c r="F6" s="30" t="s">
        <v>14</v>
      </c>
      <c r="G6" s="30" t="s">
        <v>15</v>
      </c>
      <c r="H6" s="30" t="s">
        <v>38</v>
      </c>
      <c r="I6" s="31" t="s">
        <v>39</v>
      </c>
      <c r="J6" s="30" t="s">
        <v>40</v>
      </c>
      <c r="K6" s="30" t="s">
        <v>41</v>
      </c>
      <c r="L6" s="30" t="s">
        <v>42</v>
      </c>
      <c r="M6" s="30" t="s">
        <v>43</v>
      </c>
      <c r="N6" s="30" t="s">
        <v>44</v>
      </c>
      <c r="O6" s="30" t="s">
        <v>45</v>
      </c>
      <c r="P6" s="30" t="s">
        <v>46</v>
      </c>
      <c r="Q6" s="30" t="s">
        <v>49</v>
      </c>
      <c r="R6" s="31" t="s">
        <v>47</v>
      </c>
      <c r="S6" s="30" t="s">
        <v>50</v>
      </c>
      <c r="T6" s="31" t="s">
        <v>48</v>
      </c>
      <c r="U6" s="30" t="s">
        <v>51</v>
      </c>
      <c r="V6" s="30" t="s">
        <v>63</v>
      </c>
      <c r="W6" s="31" t="s">
        <v>64</v>
      </c>
    </row>
    <row r="7" spans="1:23" ht="13.5">
      <c r="A7" s="77"/>
      <c r="B7" s="77"/>
      <c r="C7" s="32">
        <v>1</v>
      </c>
      <c r="D7" s="33">
        <v>2</v>
      </c>
      <c r="E7" s="33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/>
    </row>
    <row r="8" spans="1:23" ht="15">
      <c r="A8" s="74" t="s">
        <v>17</v>
      </c>
      <c r="B8" s="74"/>
      <c r="C8" s="47">
        <v>5063</v>
      </c>
      <c r="D8" s="47">
        <v>5820</v>
      </c>
      <c r="E8" s="47">
        <v>2770</v>
      </c>
      <c r="F8" s="47">
        <v>85</v>
      </c>
      <c r="G8" s="47">
        <v>9</v>
      </c>
      <c r="H8" s="47">
        <v>79</v>
      </c>
      <c r="I8" s="47">
        <v>0</v>
      </c>
      <c r="J8" s="47">
        <v>52</v>
      </c>
      <c r="K8" s="47">
        <v>2</v>
      </c>
      <c r="L8" s="47">
        <v>3</v>
      </c>
      <c r="M8" s="47">
        <v>0</v>
      </c>
      <c r="N8" s="47">
        <v>0</v>
      </c>
      <c r="O8" s="47">
        <v>2</v>
      </c>
      <c r="P8" s="47">
        <v>20</v>
      </c>
      <c r="Q8" s="47">
        <v>144</v>
      </c>
      <c r="R8" s="47">
        <v>15</v>
      </c>
      <c r="S8" s="47">
        <v>511</v>
      </c>
      <c r="T8" s="47">
        <v>33</v>
      </c>
      <c r="U8" s="47">
        <v>2</v>
      </c>
      <c r="V8" s="47">
        <v>163</v>
      </c>
      <c r="W8" s="47">
        <v>77</v>
      </c>
    </row>
    <row r="9" spans="1:23" ht="17.25">
      <c r="A9" s="75" t="s">
        <v>10</v>
      </c>
      <c r="B9" s="35" t="s">
        <v>7</v>
      </c>
      <c r="C9" s="18">
        <v>2114</v>
      </c>
      <c r="D9" s="18">
        <v>2348</v>
      </c>
      <c r="E9" s="18">
        <v>1104</v>
      </c>
      <c r="F9" s="18">
        <v>23</v>
      </c>
      <c r="G9" s="18">
        <v>0</v>
      </c>
      <c r="H9" s="18">
        <v>29</v>
      </c>
      <c r="I9" s="18">
        <v>0</v>
      </c>
      <c r="J9" s="18">
        <v>25</v>
      </c>
      <c r="K9" s="18">
        <v>0</v>
      </c>
      <c r="L9" s="18">
        <v>1</v>
      </c>
      <c r="M9" s="18">
        <v>0</v>
      </c>
      <c r="N9" s="18">
        <v>0</v>
      </c>
      <c r="O9" s="18">
        <v>0</v>
      </c>
      <c r="P9" s="18">
        <v>9</v>
      </c>
      <c r="Q9" s="18">
        <v>60</v>
      </c>
      <c r="R9" s="18">
        <v>4</v>
      </c>
      <c r="S9" s="18">
        <v>188</v>
      </c>
      <c r="T9" s="18">
        <v>9</v>
      </c>
      <c r="U9" s="18">
        <v>0</v>
      </c>
      <c r="V9" s="18">
        <v>21</v>
      </c>
      <c r="W9" s="18">
        <v>12</v>
      </c>
    </row>
    <row r="10" spans="1:23" ht="17.25">
      <c r="A10" s="75"/>
      <c r="B10" s="35" t="s">
        <v>9</v>
      </c>
      <c r="C10" s="18">
        <v>1376</v>
      </c>
      <c r="D10" s="18">
        <v>1617</v>
      </c>
      <c r="E10" s="18">
        <v>459</v>
      </c>
      <c r="F10" s="18">
        <v>26</v>
      </c>
      <c r="G10" s="18">
        <v>0</v>
      </c>
      <c r="H10" s="18">
        <v>21</v>
      </c>
      <c r="I10" s="18">
        <v>0</v>
      </c>
      <c r="J10" s="18">
        <v>18</v>
      </c>
      <c r="K10" s="18">
        <v>1</v>
      </c>
      <c r="L10" s="18">
        <v>2</v>
      </c>
      <c r="M10" s="18">
        <v>0</v>
      </c>
      <c r="N10" s="18">
        <v>0</v>
      </c>
      <c r="O10" s="18">
        <v>1</v>
      </c>
      <c r="P10" s="18">
        <v>6</v>
      </c>
      <c r="Q10" s="18">
        <v>43</v>
      </c>
      <c r="R10" s="18">
        <v>4</v>
      </c>
      <c r="S10" s="18">
        <v>152</v>
      </c>
      <c r="T10" s="18">
        <v>8</v>
      </c>
      <c r="U10" s="18">
        <v>1</v>
      </c>
      <c r="V10" s="18">
        <v>52</v>
      </c>
      <c r="W10" s="18">
        <v>22</v>
      </c>
    </row>
    <row r="11" spans="1:23" ht="17.25">
      <c r="A11" s="75"/>
      <c r="B11" s="35" t="s">
        <v>8</v>
      </c>
      <c r="C11" s="18">
        <v>770</v>
      </c>
      <c r="D11" s="18">
        <v>904</v>
      </c>
      <c r="E11" s="18">
        <v>471</v>
      </c>
      <c r="F11" s="18">
        <v>15</v>
      </c>
      <c r="G11" s="18">
        <v>0</v>
      </c>
      <c r="H11" s="18">
        <v>13</v>
      </c>
      <c r="I11" s="18">
        <v>0</v>
      </c>
      <c r="J11" s="18">
        <v>15</v>
      </c>
      <c r="K11" s="18">
        <v>1</v>
      </c>
      <c r="L11" s="18">
        <v>0</v>
      </c>
      <c r="M11" s="18">
        <v>0</v>
      </c>
      <c r="N11" s="18">
        <v>0</v>
      </c>
      <c r="O11" s="18">
        <v>0</v>
      </c>
      <c r="P11" s="18">
        <v>4</v>
      </c>
      <c r="Q11" s="18">
        <v>18</v>
      </c>
      <c r="R11" s="18">
        <v>5</v>
      </c>
      <c r="S11" s="18">
        <v>91</v>
      </c>
      <c r="T11" s="18">
        <v>6</v>
      </c>
      <c r="U11" s="18">
        <v>1</v>
      </c>
      <c r="V11" s="18">
        <v>16</v>
      </c>
      <c r="W11" s="18">
        <v>5</v>
      </c>
    </row>
    <row r="12" spans="1:23" ht="17.25">
      <c r="A12" s="75"/>
      <c r="B12" s="35" t="s">
        <v>5</v>
      </c>
      <c r="C12" s="18">
        <v>436</v>
      </c>
      <c r="D12" s="18">
        <v>522</v>
      </c>
      <c r="E12" s="18">
        <v>225</v>
      </c>
      <c r="F12" s="18">
        <v>8</v>
      </c>
      <c r="G12" s="18">
        <v>5</v>
      </c>
      <c r="H12" s="18">
        <v>11</v>
      </c>
      <c r="I12" s="18">
        <v>0</v>
      </c>
      <c r="J12" s="18">
        <v>8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1</v>
      </c>
      <c r="Q12" s="18">
        <v>15</v>
      </c>
      <c r="R12" s="18">
        <v>1</v>
      </c>
      <c r="S12" s="18">
        <v>40</v>
      </c>
      <c r="T12" s="18">
        <v>6</v>
      </c>
      <c r="U12" s="18">
        <v>0</v>
      </c>
      <c r="V12" s="18">
        <v>36</v>
      </c>
      <c r="W12" s="18">
        <v>21</v>
      </c>
    </row>
    <row r="13" spans="1:23" ht="17.25">
      <c r="A13" s="75"/>
      <c r="B13" s="35" t="s">
        <v>6</v>
      </c>
      <c r="C13" s="18">
        <v>367</v>
      </c>
      <c r="D13" s="18">
        <v>429</v>
      </c>
      <c r="E13" s="18">
        <v>211</v>
      </c>
      <c r="F13" s="18">
        <v>13</v>
      </c>
      <c r="G13" s="18">
        <v>4</v>
      </c>
      <c r="H13" s="18">
        <v>5</v>
      </c>
      <c r="I13" s="18">
        <v>0</v>
      </c>
      <c r="J13" s="18">
        <v>6</v>
      </c>
      <c r="K13" s="18">
        <v>0</v>
      </c>
      <c r="L13" s="18">
        <v>0</v>
      </c>
      <c r="M13" s="18">
        <v>0</v>
      </c>
      <c r="N13" s="18">
        <v>0</v>
      </c>
      <c r="O13" s="18">
        <v>1</v>
      </c>
      <c r="P13" s="18">
        <v>0</v>
      </c>
      <c r="Q13" s="18">
        <v>8</v>
      </c>
      <c r="R13" s="18">
        <v>1</v>
      </c>
      <c r="S13" s="18">
        <v>40</v>
      </c>
      <c r="T13" s="18">
        <v>4</v>
      </c>
      <c r="U13" s="18">
        <v>0</v>
      </c>
      <c r="V13" s="18">
        <v>38</v>
      </c>
      <c r="W13" s="18">
        <v>17</v>
      </c>
    </row>
    <row r="14" spans="1:25" ht="12.7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1:25" ht="12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</row>
    <row r="16" spans="1:25" ht="15">
      <c r="A16" s="57"/>
      <c r="B16" s="57"/>
      <c r="C16" s="52"/>
      <c r="D16" s="52"/>
      <c r="E16" s="53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</row>
    <row r="17" spans="1:25" ht="17.25">
      <c r="A17" s="57"/>
      <c r="B17" s="57"/>
      <c r="C17" s="51"/>
      <c r="D17" s="51"/>
      <c r="E17" s="53"/>
      <c r="F17" s="53"/>
      <c r="G17" s="52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</row>
    <row r="18" spans="1:25" ht="17.25">
      <c r="A18" s="57"/>
      <c r="B18" s="57"/>
      <c r="C18" s="51"/>
      <c r="D18" s="51"/>
      <c r="E18" s="53"/>
      <c r="F18" s="53"/>
      <c r="G18" s="51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</row>
    <row r="19" spans="1:25" ht="17.25">
      <c r="A19" s="57"/>
      <c r="B19" s="57"/>
      <c r="C19" s="51"/>
      <c r="D19" s="51"/>
      <c r="E19" s="53"/>
      <c r="F19" s="53"/>
      <c r="G19" s="51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spans="1:25" ht="17.25">
      <c r="A20" s="57"/>
      <c r="B20" s="57"/>
      <c r="C20" s="51"/>
      <c r="D20" s="51"/>
      <c r="E20" s="53"/>
      <c r="F20" s="53"/>
      <c r="G20" s="51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1:25" ht="17.25">
      <c r="A21" s="57"/>
      <c r="B21" s="57"/>
      <c r="C21" s="51"/>
      <c r="D21" s="51"/>
      <c r="E21" s="53"/>
      <c r="F21" s="53"/>
      <c r="G21" s="51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1:25" ht="17.25">
      <c r="A22" s="57"/>
      <c r="B22" s="57"/>
      <c r="C22" s="51"/>
      <c r="D22" s="51"/>
      <c r="E22" s="53"/>
      <c r="F22" s="53"/>
      <c r="G22" s="51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</row>
    <row r="23" spans="1:25" ht="17.25">
      <c r="A23" s="57"/>
      <c r="B23" s="57"/>
      <c r="C23" s="51"/>
      <c r="D23" s="51"/>
      <c r="E23" s="53"/>
      <c r="F23" s="53"/>
      <c r="G23" s="53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</row>
    <row r="24" spans="1:25" ht="12.75">
      <c r="A24" s="57"/>
      <c r="B24" s="57"/>
      <c r="C24" s="57"/>
      <c r="D24" s="57"/>
      <c r="E24" s="53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</row>
    <row r="25" spans="1:25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spans="1:25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</row>
    <row r="27" spans="1:25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1:25" ht="12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ht="12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:25" ht="12.7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1:25" ht="12.7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</row>
    <row r="32" spans="1:25" ht="12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spans="1:25" ht="12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</row>
    <row r="34" spans="1:25" ht="12.7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</row>
    <row r="35" spans="1:25" ht="12.7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</row>
    <row r="36" spans="1:25" ht="12.7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1:25" ht="12.7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spans="1:25" ht="12.7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:25" ht="12.7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5" ht="12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 ht="12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</row>
    <row r="42" spans="1:25" ht="12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:25" ht="12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</row>
    <row r="44" spans="1:25" ht="12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</row>
    <row r="45" spans="1:25" ht="12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5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spans="1:25" ht="12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spans="1:25" ht="12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spans="1:25" ht="12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1:25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</row>
    <row r="51" spans="1:25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</row>
    <row r="52" spans="1:25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  <row r="53" spans="1:25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</row>
    <row r="54" spans="1:25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</row>
    <row r="55" spans="1:25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</row>
    <row r="56" spans="1:25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</row>
    <row r="57" spans="1:25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</row>
    <row r="58" spans="1:25" ht="12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1:25" ht="12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spans="1:25" ht="12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</row>
  </sheetData>
  <sheetProtection/>
  <mergeCells count="7">
    <mergeCell ref="F5:W5"/>
    <mergeCell ref="A8:B8"/>
    <mergeCell ref="A9:A13"/>
    <mergeCell ref="C2:E2"/>
    <mergeCell ref="A5:B7"/>
    <mergeCell ref="C5:C6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66" t="s">
        <v>75</v>
      </c>
      <c r="C1" s="66"/>
      <c r="D1" s="66"/>
      <c r="E1" s="66"/>
      <c r="F1" s="66"/>
      <c r="G1" s="66"/>
    </row>
    <row r="2" spans="1:7" s="2" customFormat="1" ht="17.25">
      <c r="A2" s="36"/>
      <c r="B2" s="36"/>
      <c r="C2" s="36"/>
      <c r="D2" s="36"/>
      <c r="E2" s="36"/>
      <c r="F2" s="36"/>
      <c r="G2" s="37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1"/>
      <c r="B4" s="88" t="s">
        <v>32</v>
      </c>
      <c r="C4" s="89"/>
      <c r="D4" s="85" t="s">
        <v>37</v>
      </c>
      <c r="E4" s="86"/>
      <c r="F4" s="87"/>
      <c r="G4" s="87"/>
    </row>
    <row r="5" spans="1:9" s="2" customFormat="1" ht="33" customHeight="1">
      <c r="A5" s="81"/>
      <c r="B5" s="89"/>
      <c r="C5" s="89"/>
      <c r="D5" s="82" t="s">
        <v>33</v>
      </c>
      <c r="E5" s="83"/>
      <c r="F5" s="84" t="s">
        <v>34</v>
      </c>
      <c r="G5" s="84"/>
      <c r="H5" s="8"/>
      <c r="I5" s="8"/>
    </row>
    <row r="6" spans="1:9" s="2" customFormat="1" ht="47.25" customHeight="1">
      <c r="A6" s="81"/>
      <c r="B6" s="38" t="s">
        <v>33</v>
      </c>
      <c r="C6" s="54" t="s">
        <v>34</v>
      </c>
      <c r="D6" s="38" t="s">
        <v>12</v>
      </c>
      <c r="E6" s="38" t="s">
        <v>31</v>
      </c>
      <c r="F6" s="54" t="s">
        <v>12</v>
      </c>
      <c r="G6" s="54" t="s">
        <v>31</v>
      </c>
      <c r="H6" s="8"/>
      <c r="I6" s="8"/>
    </row>
    <row r="7" spans="1:7" ht="12.75">
      <c r="A7" s="81"/>
      <c r="B7" s="39">
        <v>1</v>
      </c>
      <c r="C7" s="55">
        <v>2</v>
      </c>
      <c r="D7" s="39">
        <v>3</v>
      </c>
      <c r="E7" s="39">
        <v>4</v>
      </c>
      <c r="F7" s="55">
        <v>5</v>
      </c>
      <c r="G7" s="55">
        <v>6</v>
      </c>
    </row>
    <row r="8" spans="1:7" s="2" customFormat="1" ht="15.75">
      <c r="A8" s="41" t="s">
        <v>17</v>
      </c>
      <c r="B8" s="40">
        <v>9</v>
      </c>
      <c r="C8" s="56">
        <v>174</v>
      </c>
      <c r="D8" s="40">
        <v>338</v>
      </c>
      <c r="E8" s="40">
        <v>88</v>
      </c>
      <c r="F8" s="56">
        <v>3044</v>
      </c>
      <c r="G8" s="56">
        <v>590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66" t="s">
        <v>74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68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2" t="s">
        <v>4</v>
      </c>
      <c r="B4" s="93"/>
      <c r="C4" s="90" t="s">
        <v>19</v>
      </c>
      <c r="D4" s="96" t="s">
        <v>18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 s="2" customFormat="1" ht="20.25">
      <c r="A5" s="92"/>
      <c r="B5" s="93"/>
      <c r="C5" s="90"/>
      <c r="D5" s="91" t="s">
        <v>20</v>
      </c>
      <c r="E5" s="91" t="s">
        <v>21</v>
      </c>
      <c r="F5" s="91" t="s">
        <v>22</v>
      </c>
      <c r="G5" s="91" t="s">
        <v>25</v>
      </c>
      <c r="H5" s="98" t="s">
        <v>65</v>
      </c>
      <c r="I5" s="100" t="s">
        <v>66</v>
      </c>
      <c r="J5" s="100" t="s">
        <v>67</v>
      </c>
      <c r="K5" s="91" t="s">
        <v>23</v>
      </c>
      <c r="L5" s="91" t="s">
        <v>35</v>
      </c>
      <c r="M5" s="91" t="s">
        <v>54</v>
      </c>
      <c r="N5" s="97" t="s">
        <v>26</v>
      </c>
      <c r="O5" s="97"/>
      <c r="P5" s="97"/>
      <c r="Q5" s="97"/>
      <c r="R5" s="97"/>
      <c r="S5" s="97"/>
      <c r="T5" s="97"/>
      <c r="U5" s="97"/>
    </row>
    <row r="6" spans="1:21" s="2" customFormat="1" ht="123.75" customHeight="1">
      <c r="A6" s="94"/>
      <c r="B6" s="94"/>
      <c r="C6" s="90"/>
      <c r="D6" s="91"/>
      <c r="E6" s="91"/>
      <c r="F6" s="91"/>
      <c r="G6" s="91"/>
      <c r="H6" s="99"/>
      <c r="I6" s="101"/>
      <c r="J6" s="101"/>
      <c r="K6" s="91"/>
      <c r="L6" s="91"/>
      <c r="M6" s="91"/>
      <c r="N6" s="49" t="s">
        <v>55</v>
      </c>
      <c r="O6" s="50" t="s">
        <v>56</v>
      </c>
      <c r="P6" s="49" t="s">
        <v>36</v>
      </c>
      <c r="Q6" s="49" t="s">
        <v>57</v>
      </c>
      <c r="R6" s="49" t="s">
        <v>58</v>
      </c>
      <c r="S6" s="49" t="s">
        <v>59</v>
      </c>
      <c r="T6" s="49" t="s">
        <v>62</v>
      </c>
      <c r="U6" s="49" t="s">
        <v>24</v>
      </c>
    </row>
    <row r="7" spans="1:21" s="6" customFormat="1" ht="15" customHeight="1">
      <c r="A7" s="63">
        <v>1</v>
      </c>
      <c r="B7" s="64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95" t="s">
        <v>17</v>
      </c>
      <c r="B8" s="95"/>
      <c r="C8" s="15">
        <v>4943</v>
      </c>
      <c r="D8" s="15">
        <v>4337</v>
      </c>
      <c r="E8" s="15">
        <v>315</v>
      </c>
      <c r="F8" s="15">
        <v>606</v>
      </c>
      <c r="G8" s="15">
        <v>1642</v>
      </c>
      <c r="H8" s="15">
        <v>15</v>
      </c>
      <c r="I8" s="15">
        <v>149</v>
      </c>
      <c r="J8" s="15">
        <v>3</v>
      </c>
      <c r="K8" s="15">
        <v>1203</v>
      </c>
      <c r="L8" s="15">
        <v>970</v>
      </c>
      <c r="M8" s="15">
        <v>482</v>
      </c>
      <c r="N8" s="15">
        <v>1439</v>
      </c>
      <c r="O8" s="15">
        <v>668</v>
      </c>
      <c r="P8" s="15">
        <v>2747</v>
      </c>
      <c r="Q8" s="15">
        <v>1258</v>
      </c>
      <c r="R8" s="15">
        <v>160</v>
      </c>
      <c r="S8" s="16">
        <v>507</v>
      </c>
      <c r="T8" s="16">
        <v>1</v>
      </c>
      <c r="U8" s="16">
        <v>274</v>
      </c>
    </row>
    <row r="9" spans="1:21" s="2" customFormat="1" ht="17.25">
      <c r="A9" s="60" t="s">
        <v>10</v>
      </c>
      <c r="B9" s="17" t="s">
        <v>7</v>
      </c>
      <c r="C9" s="18">
        <v>2052</v>
      </c>
      <c r="D9" s="18">
        <v>1808</v>
      </c>
      <c r="E9" s="18">
        <v>114</v>
      </c>
      <c r="F9" s="18">
        <v>244</v>
      </c>
      <c r="G9" s="18">
        <v>376</v>
      </c>
      <c r="H9" s="18">
        <v>1</v>
      </c>
      <c r="I9" s="18">
        <v>60</v>
      </c>
      <c r="J9" s="18">
        <v>1</v>
      </c>
      <c r="K9" s="18">
        <v>496</v>
      </c>
      <c r="L9" s="18">
        <v>400</v>
      </c>
      <c r="M9" s="18">
        <v>216</v>
      </c>
      <c r="N9" s="18">
        <v>566</v>
      </c>
      <c r="O9" s="18">
        <v>241</v>
      </c>
      <c r="P9" s="18">
        <v>1169</v>
      </c>
      <c r="Q9" s="18">
        <v>553</v>
      </c>
      <c r="R9" s="18">
        <v>84</v>
      </c>
      <c r="S9" s="18">
        <v>235</v>
      </c>
      <c r="T9" s="18">
        <v>0</v>
      </c>
      <c r="U9" s="18">
        <v>139</v>
      </c>
    </row>
    <row r="10" spans="1:21" s="2" customFormat="1" ht="17.25">
      <c r="A10" s="60"/>
      <c r="B10" s="17" t="s">
        <v>9</v>
      </c>
      <c r="C10" s="18">
        <v>1440</v>
      </c>
      <c r="D10" s="18">
        <v>1282</v>
      </c>
      <c r="E10" s="18">
        <v>114</v>
      </c>
      <c r="F10" s="18">
        <v>158</v>
      </c>
      <c r="G10" s="18">
        <v>505</v>
      </c>
      <c r="H10" s="18">
        <v>3</v>
      </c>
      <c r="I10" s="18">
        <v>35</v>
      </c>
      <c r="J10" s="18">
        <v>1</v>
      </c>
      <c r="K10" s="18">
        <v>324</v>
      </c>
      <c r="L10" s="18">
        <v>264</v>
      </c>
      <c r="M10" s="18">
        <v>140</v>
      </c>
      <c r="N10" s="18">
        <v>377</v>
      </c>
      <c r="O10" s="18">
        <v>185</v>
      </c>
      <c r="P10" s="18">
        <v>824</v>
      </c>
      <c r="Q10" s="18">
        <v>401</v>
      </c>
      <c r="R10" s="18">
        <v>37</v>
      </c>
      <c r="S10" s="18">
        <v>138</v>
      </c>
      <c r="T10" s="18">
        <v>0</v>
      </c>
      <c r="U10" s="18">
        <v>63</v>
      </c>
    </row>
    <row r="11" spans="1:21" s="2" customFormat="1" ht="17.25">
      <c r="A11" s="60"/>
      <c r="B11" s="17" t="s">
        <v>8</v>
      </c>
      <c r="C11" s="18">
        <v>736</v>
      </c>
      <c r="D11" s="18">
        <v>635</v>
      </c>
      <c r="E11" s="18">
        <v>37</v>
      </c>
      <c r="F11" s="18">
        <v>101</v>
      </c>
      <c r="G11" s="18">
        <v>149</v>
      </c>
      <c r="H11" s="18">
        <v>3</v>
      </c>
      <c r="I11" s="18">
        <v>27</v>
      </c>
      <c r="J11" s="18">
        <v>0</v>
      </c>
      <c r="K11" s="18">
        <v>182</v>
      </c>
      <c r="L11" s="18">
        <v>154</v>
      </c>
      <c r="M11" s="18">
        <v>73</v>
      </c>
      <c r="N11" s="18">
        <v>242</v>
      </c>
      <c r="O11" s="18">
        <v>100</v>
      </c>
      <c r="P11" s="18">
        <v>389</v>
      </c>
      <c r="Q11" s="18">
        <v>143</v>
      </c>
      <c r="R11" s="18">
        <v>26</v>
      </c>
      <c r="S11" s="18">
        <v>73</v>
      </c>
      <c r="T11" s="18">
        <v>1</v>
      </c>
      <c r="U11" s="18">
        <v>45</v>
      </c>
    </row>
    <row r="12" spans="1:21" s="2" customFormat="1" ht="17.25">
      <c r="A12" s="60"/>
      <c r="B12" s="17" t="s">
        <v>5</v>
      </c>
      <c r="C12" s="18">
        <v>408</v>
      </c>
      <c r="D12" s="18">
        <v>362</v>
      </c>
      <c r="E12" s="18">
        <v>29</v>
      </c>
      <c r="F12" s="18">
        <v>46</v>
      </c>
      <c r="G12" s="18">
        <v>305</v>
      </c>
      <c r="H12" s="18">
        <v>3</v>
      </c>
      <c r="I12" s="18">
        <v>9</v>
      </c>
      <c r="J12" s="18">
        <v>1</v>
      </c>
      <c r="K12" s="18">
        <v>123</v>
      </c>
      <c r="L12" s="18">
        <v>69</v>
      </c>
      <c r="M12" s="18">
        <v>27</v>
      </c>
      <c r="N12" s="18">
        <v>132</v>
      </c>
      <c r="O12" s="18">
        <v>71</v>
      </c>
      <c r="P12" s="18">
        <v>209</v>
      </c>
      <c r="Q12" s="18">
        <v>96</v>
      </c>
      <c r="R12" s="18">
        <v>3</v>
      </c>
      <c r="S12" s="18">
        <v>32</v>
      </c>
      <c r="T12" s="18">
        <v>0</v>
      </c>
      <c r="U12" s="18">
        <v>16</v>
      </c>
    </row>
    <row r="13" spans="1:21" s="2" customFormat="1" ht="17.25">
      <c r="A13" s="60"/>
      <c r="B13" s="17" t="s">
        <v>6</v>
      </c>
      <c r="C13" s="18">
        <v>307</v>
      </c>
      <c r="D13" s="18">
        <v>250</v>
      </c>
      <c r="E13" s="18">
        <v>21</v>
      </c>
      <c r="F13" s="18">
        <v>57</v>
      </c>
      <c r="G13" s="18">
        <v>307</v>
      </c>
      <c r="H13" s="18">
        <v>5</v>
      </c>
      <c r="I13" s="18">
        <v>18</v>
      </c>
      <c r="J13" s="18">
        <v>0</v>
      </c>
      <c r="K13" s="18">
        <v>78</v>
      </c>
      <c r="L13" s="18">
        <v>83</v>
      </c>
      <c r="M13" s="18">
        <v>26</v>
      </c>
      <c r="N13" s="18">
        <v>122</v>
      </c>
      <c r="O13" s="18">
        <v>71</v>
      </c>
      <c r="P13" s="18">
        <v>156</v>
      </c>
      <c r="Q13" s="18">
        <v>65</v>
      </c>
      <c r="R13" s="18">
        <v>10</v>
      </c>
      <c r="S13" s="18">
        <v>29</v>
      </c>
      <c r="T13" s="18">
        <v>0</v>
      </c>
      <c r="U13" s="18">
        <v>11</v>
      </c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2015-07-13T09:40:58Z</cp:lastPrinted>
  <dcterms:created xsi:type="dcterms:W3CDTF">2005-05-31T12:02:57Z</dcterms:created>
  <dcterms:modified xsi:type="dcterms:W3CDTF">2018-03-02T12:43:43Z</dcterms:modified>
  <cp:category/>
  <cp:version/>
  <cp:contentType/>
  <cp:contentStatus/>
</cp:coreProperties>
</file>