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" sheetId="1" r:id="rId1"/>
    <sheet name="bilans bezrobotnych I" sheetId="2" r:id="rId2"/>
    <sheet name="miejsca pracy i aktywizacji zaw" sheetId="3" r:id="rId3"/>
    <sheet name="kategorie bezrobotnych-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<sst xmlns="http://schemas.openxmlformats.org/spreadsheetml/2006/main" count="120" uniqueCount="75">
  <si>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</si>
  <si>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</si>
  <si>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</si>
  <si>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</si>
  <si>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</si>
  <si>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</si>
  <si>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</si>
  <si>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</si>
  <si>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</si>
  <si>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</si>
  <si>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</si>
  <si>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</si>
  <si>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</si>
  <si>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</si>
  <si>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</si>
  <si>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</si>
  <si>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</si>
  <si>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</si>
  <si>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</si>
  <si>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</si>
  <si>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</si>
  <si>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</si>
  <si>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</si>
  <si>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</si>
  <si>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</si>
  <si>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</si>
  <si>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</si>
  <si>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</si>
  <si>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</si>
  <si>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</si>
  <si>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</si>
  <si>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</si>
  <si>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</si>
  <si>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</si>
  <si>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</si>
  <si>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</si>
  <si>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</si>
  <si>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</si>
  <si>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>STAN I BILANS BEZROBOCIA WEDŁUG GMIN W STYCZNIU 2015 ROKU</t>
  </si>
  <si>
    <t>styczeń 2014</t>
  </si>
  <si>
    <t>styczeń 2015</t>
  </si>
  <si>
    <t>WOLNE MIEJSCA PRACY I MIEJSCA AKTYWIZACJI ZAWODOWEJ ZGŁOSZONE W STYCZNIU 2015</t>
  </si>
  <si>
    <t>WYBRANE KATEGORIE BEZROBOTNYCH WEDŁUG GMIN W STYCZNIU 2015 ROKU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</si>
  <si>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</si>
  <si>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</si>
  <si>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</si>
  <si>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</si>
  <si>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</si>
  <si>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</si>
  <si>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</si>
  <si>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</si>
  <si>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</si>
  <si>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</si>
  <si>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</si>
  <si>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</si>
  <si>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</si>
  <si>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</si>
  <si>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</si>
  <si>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</si>
  <si>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BILANS BEZROBOTNYCH (narastająco do początku roku)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</si>
  <si>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</si>
  <si>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</si>
  <si>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</si>
  <si>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</si>
  <si>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</si>
  <si>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</si>
  <si>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</si>
  <si>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w tym podjęcia pracy ogółem</t>
  </si>
  <si>
    <t>posiadajace co najmniej jedno dziecko niepełnosprawne do 18 roku życia</t>
  </si>
  <si>
    <t>rozpoczecie prac społecznie użytecznych</t>
  </si>
  <si>
    <t>w tym w ramach PAI</t>
  </si>
  <si>
    <t>w tym posiadający gospodarstwo rolne</t>
  </si>
  <si>
    <t>osoby w okresie do 12 miesięcy od dnia ukończenia nauki</t>
  </si>
  <si>
    <t>cudzoziemcy</t>
  </si>
  <si>
    <t>TABELA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</si>
</sst>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wrapText="1"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textRotation="90" wrapText="1"/>
    </xf>
    <xf numFmtId="0" fontId="59" fillId="33" borderId="10" xfId="0" applyFont="1" applyFill="1" applyBorder="1" applyAlignment="1">
      <alignment horizontal="center" vertical="center" textRotation="90" wrapText="1"/>
    </xf>
    <xf numFmtId="0" fontId="9" fillId="13" borderId="12" xfId="0" applyFont="1" applyFill="1" applyBorder="1" applyAlignment="1">
      <alignment horizontal="left" wrapText="1"/>
    </xf>
    <xf numFmtId="0" fontId="9" fillId="13" borderId="13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5" fillId="13" borderId="15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8" fillId="17" borderId="12" xfId="0" applyNumberFormat="1" applyFont="1" applyFill="1" applyBorder="1" applyAlignment="1">
      <alignment horizontal="center" vertical="center" wrapText="1"/>
    </xf>
    <xf numFmtId="0" fontId="18" fillId="17" borderId="16" xfId="0" applyFont="1" applyFill="1" applyBorder="1" applyAlignment="1">
      <alignment wrapText="1"/>
    </xf>
    <xf numFmtId="0" fontId="9" fillId="17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49" fontId="16" fillId="17" borderId="14" xfId="0" applyNumberFormat="1" applyFont="1" applyFill="1" applyBorder="1" applyAlignment="1">
      <alignment horizontal="center" vertical="center" textRotation="90" wrapText="1"/>
    </xf>
    <xf numFmtId="49" fontId="16" fillId="17" borderId="15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 textRotation="90" wrapText="1"/>
    </xf>
    <xf numFmtId="0" fontId="14" fillId="33" borderId="15" xfId="0" applyFont="1" applyFill="1" applyBorder="1" applyAlignment="1">
      <alignment horizontal="left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E27"/>
  <sheetViews>
    <sheetView tabSelected="1" zoomScalePageLayoutView="0" workbookViewId="0" topLeftCell="A1">
      <selection activeCell="A4" sqref="A4:B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140625" style="0" customWidth="1"/>
    <col min="4" max="4" width="9.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2.140625" style="0" customWidth="1"/>
    <col min="20" max="21" width="9.8515625" style="0" customWidth="1"/>
    <col min="22" max="22" width="7.8515625" style="0" customWidth="1"/>
    <col min="23" max="23" width="12.28125" style="0" customWidth="1"/>
    <col min="24" max="24" width="17.42187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</cols>
  <sheetData>
    <row r="1" spans="1:31" s="7" customFormat="1" ht="15.7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9"/>
      <c r="X1" s="9"/>
      <c r="Y1" s="9"/>
      <c r="Z1" s="9"/>
      <c r="AA1" s="9"/>
      <c r="AB1" s="9"/>
      <c r="AC1" s="9"/>
      <c r="AD1" s="9"/>
      <c r="AE1" s="9"/>
    </row>
    <row r="2" spans="1:3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4" customFormat="1" ht="24.75" customHeight="1">
      <c r="A4" s="54" t="s">
        <v>4</v>
      </c>
      <c r="B4" s="55"/>
      <c r="C4" s="58" t="s">
        <v>11</v>
      </c>
      <c r="D4" s="58"/>
      <c r="E4" s="54" t="s">
        <v>66</v>
      </c>
      <c r="F4" s="60" t="s">
        <v>16</v>
      </c>
      <c r="G4" s="58" t="s">
        <v>0</v>
      </c>
      <c r="H4" s="58"/>
      <c r="I4" s="58" t="s">
        <v>3</v>
      </c>
      <c r="J4" s="58"/>
      <c r="K4" s="60" t="s">
        <v>28</v>
      </c>
      <c r="L4" s="54" t="s">
        <v>29</v>
      </c>
      <c r="M4" s="54"/>
      <c r="N4" s="62" t="s">
        <v>57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</row>
    <row r="5" spans="1:31" s="4" customFormat="1" ht="104.25" customHeight="1">
      <c r="A5" s="55"/>
      <c r="B5" s="55"/>
      <c r="C5" s="21" t="s">
        <v>39</v>
      </c>
      <c r="D5" s="21" t="s">
        <v>40</v>
      </c>
      <c r="E5" s="54"/>
      <c r="F5" s="61"/>
      <c r="G5" s="21" t="s">
        <v>1</v>
      </c>
      <c r="H5" s="22" t="s">
        <v>2</v>
      </c>
      <c r="I5" s="21" t="s">
        <v>1</v>
      </c>
      <c r="J5" s="22" t="s">
        <v>2</v>
      </c>
      <c r="K5" s="61"/>
      <c r="L5" s="23" t="s">
        <v>12</v>
      </c>
      <c r="M5" s="24" t="s">
        <v>13</v>
      </c>
      <c r="N5" s="24" t="s">
        <v>14</v>
      </c>
      <c r="O5" s="24" t="s">
        <v>15</v>
      </c>
      <c r="P5" s="24" t="s">
        <v>43</v>
      </c>
      <c r="Q5" s="22" t="s">
        <v>44</v>
      </c>
      <c r="R5" s="24" t="s">
        <v>45</v>
      </c>
      <c r="S5" s="24" t="s">
        <v>46</v>
      </c>
      <c r="T5" s="24" t="s">
        <v>47</v>
      </c>
      <c r="U5" s="24" t="s">
        <v>48</v>
      </c>
      <c r="V5" s="24" t="s">
        <v>49</v>
      </c>
      <c r="W5" s="24" t="s">
        <v>50</v>
      </c>
      <c r="X5" s="24" t="s">
        <v>51</v>
      </c>
      <c r="Y5" s="24" t="s">
        <v>54</v>
      </c>
      <c r="Z5" s="22" t="s">
        <v>52</v>
      </c>
      <c r="AA5" s="24" t="s">
        <v>55</v>
      </c>
      <c r="AB5" s="22" t="s">
        <v>53</v>
      </c>
      <c r="AC5" s="24" t="s">
        <v>56</v>
      </c>
      <c r="AD5" s="24" t="s">
        <v>69</v>
      </c>
      <c r="AE5" s="22" t="s">
        <v>58</v>
      </c>
    </row>
    <row r="6" spans="1:31" s="3" customFormat="1" ht="14.25" customHeight="1">
      <c r="A6" s="56">
        <v>1</v>
      </c>
      <c r="B6" s="57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  <c r="Y6" s="25">
        <v>24</v>
      </c>
      <c r="Z6" s="25">
        <v>25</v>
      </c>
      <c r="AA6" s="25">
        <v>26</v>
      </c>
      <c r="AB6" s="25">
        <v>27</v>
      </c>
      <c r="AC6" s="25">
        <v>28</v>
      </c>
      <c r="AD6" s="25">
        <v>29</v>
      </c>
      <c r="AE6" s="25">
        <v>30</v>
      </c>
    </row>
    <row r="7" spans="1:31" s="1" customFormat="1" ht="15.75">
      <c r="A7" s="51" t="s">
        <v>17</v>
      </c>
      <c r="B7" s="52"/>
      <c r="C7" s="42">
        <v>7432</v>
      </c>
      <c r="D7" s="42">
        <v>6104</v>
      </c>
      <c r="E7" s="43">
        <f aca="true" t="shared" si="0" ref="E7:E12">D7/C7</f>
        <v>0.8213132400430571</v>
      </c>
      <c r="F7" s="43">
        <f>D7/D7</f>
        <v>1</v>
      </c>
      <c r="G7" s="44">
        <v>759</v>
      </c>
      <c r="H7" s="43">
        <f aca="true" t="shared" si="1" ref="H7:H12">G7/D7</f>
        <v>0.12434469200524247</v>
      </c>
      <c r="I7" s="44">
        <v>3168</v>
      </c>
      <c r="J7" s="43">
        <f aca="true" t="shared" si="2" ref="J7:J12">I7/D7</f>
        <v>0.5190039318479686</v>
      </c>
      <c r="K7" s="44">
        <v>898</v>
      </c>
      <c r="L7" s="44">
        <v>494</v>
      </c>
      <c r="M7" s="44">
        <v>273</v>
      </c>
      <c r="N7" s="44">
        <v>0</v>
      </c>
      <c r="O7" s="44">
        <v>0</v>
      </c>
      <c r="P7" s="44">
        <v>0</v>
      </c>
      <c r="Q7" s="44">
        <v>0</v>
      </c>
      <c r="R7" s="44">
        <v>3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2</v>
      </c>
      <c r="Z7" s="44">
        <v>1</v>
      </c>
      <c r="AA7" s="44">
        <v>14</v>
      </c>
      <c r="AB7" s="44">
        <v>6</v>
      </c>
      <c r="AC7" s="44">
        <v>2</v>
      </c>
      <c r="AD7" s="44">
        <v>0</v>
      </c>
      <c r="AE7" s="44">
        <v>0</v>
      </c>
    </row>
    <row r="8" spans="1:31" s="2" customFormat="1" ht="17.25">
      <c r="A8" s="53" t="s">
        <v>10</v>
      </c>
      <c r="B8" s="17" t="s">
        <v>7</v>
      </c>
      <c r="C8" s="18">
        <v>3108</v>
      </c>
      <c r="D8" s="18">
        <v>2451</v>
      </c>
      <c r="E8" s="45">
        <f t="shared" si="0"/>
        <v>0.7886100386100386</v>
      </c>
      <c r="F8" s="45">
        <f>D8/D7</f>
        <v>0.4015399737876802</v>
      </c>
      <c r="G8" s="18">
        <v>266</v>
      </c>
      <c r="H8" s="46">
        <f t="shared" si="1"/>
        <v>0.10852713178294573</v>
      </c>
      <c r="I8" s="18">
        <v>1241</v>
      </c>
      <c r="J8" s="46">
        <f>I8/D8</f>
        <v>0.5063239494084047</v>
      </c>
      <c r="K8" s="18">
        <v>374</v>
      </c>
      <c r="L8" s="18">
        <v>209</v>
      </c>
      <c r="M8" s="18">
        <v>101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  <c r="Z8" s="18">
        <v>0</v>
      </c>
      <c r="AA8" s="18">
        <v>3</v>
      </c>
      <c r="AB8" s="18">
        <v>1</v>
      </c>
      <c r="AC8" s="18">
        <v>0</v>
      </c>
      <c r="AD8" s="18">
        <v>0</v>
      </c>
      <c r="AE8" s="18">
        <v>0</v>
      </c>
    </row>
    <row r="9" spans="1:31" s="2" customFormat="1" ht="17.25">
      <c r="A9" s="53"/>
      <c r="B9" s="17" t="s">
        <v>9</v>
      </c>
      <c r="C9" s="18">
        <v>2100</v>
      </c>
      <c r="D9" s="18">
        <v>1784</v>
      </c>
      <c r="E9" s="45">
        <f t="shared" si="0"/>
        <v>0.8495238095238096</v>
      </c>
      <c r="F9" s="45">
        <f>D9/D7</f>
        <v>0.29226736566186107</v>
      </c>
      <c r="G9" s="18">
        <v>227</v>
      </c>
      <c r="H9" s="46">
        <f t="shared" si="1"/>
        <v>0.12724215246636772</v>
      </c>
      <c r="I9" s="18">
        <v>927</v>
      </c>
      <c r="J9" s="46">
        <f t="shared" si="2"/>
        <v>0.5196188340807175</v>
      </c>
      <c r="K9" s="18">
        <v>233</v>
      </c>
      <c r="L9" s="18">
        <v>130</v>
      </c>
      <c r="M9" s="18">
        <v>79</v>
      </c>
      <c r="N9" s="18">
        <v>0</v>
      </c>
      <c r="O9" s="18">
        <v>0</v>
      </c>
      <c r="P9" s="18">
        <v>0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1</v>
      </c>
      <c r="AA9" s="18">
        <v>4</v>
      </c>
      <c r="AB9" s="18">
        <v>3</v>
      </c>
      <c r="AC9" s="18">
        <v>1</v>
      </c>
      <c r="AD9" s="18">
        <v>0</v>
      </c>
      <c r="AE9" s="18">
        <v>0</v>
      </c>
    </row>
    <row r="10" spans="1:31" s="2" customFormat="1" ht="17.25">
      <c r="A10" s="53"/>
      <c r="B10" s="17" t="s">
        <v>8</v>
      </c>
      <c r="C10" s="18">
        <v>1145</v>
      </c>
      <c r="D10" s="18">
        <v>928</v>
      </c>
      <c r="E10" s="45">
        <f t="shared" si="0"/>
        <v>0.8104803493449781</v>
      </c>
      <c r="F10" s="45">
        <f>D10/D7</f>
        <v>0.15203145478374835</v>
      </c>
      <c r="G10" s="18">
        <v>124</v>
      </c>
      <c r="H10" s="46">
        <f t="shared" si="1"/>
        <v>0.1336206896551724</v>
      </c>
      <c r="I10" s="18">
        <v>530</v>
      </c>
      <c r="J10" s="46">
        <f t="shared" si="2"/>
        <v>0.5711206896551724</v>
      </c>
      <c r="K10" s="18">
        <v>137</v>
      </c>
      <c r="L10" s="18">
        <v>79</v>
      </c>
      <c r="M10" s="18">
        <v>45</v>
      </c>
      <c r="N10" s="18">
        <v>0</v>
      </c>
      <c r="O10" s="18">
        <v>0</v>
      </c>
      <c r="P10" s="18">
        <v>0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7</v>
      </c>
      <c r="AB10" s="18">
        <v>2</v>
      </c>
      <c r="AC10" s="18">
        <v>1</v>
      </c>
      <c r="AD10" s="18">
        <v>0</v>
      </c>
      <c r="AE10" s="18">
        <v>0</v>
      </c>
    </row>
    <row r="11" spans="1:31" s="2" customFormat="1" ht="17.25">
      <c r="A11" s="53"/>
      <c r="B11" s="17" t="s">
        <v>5</v>
      </c>
      <c r="C11" s="18">
        <v>593</v>
      </c>
      <c r="D11" s="18">
        <v>543</v>
      </c>
      <c r="E11" s="45">
        <f t="shared" si="0"/>
        <v>0.9156829679595279</v>
      </c>
      <c r="F11" s="45">
        <f>D11/D7</f>
        <v>0.08895806028833551</v>
      </c>
      <c r="G11" s="18">
        <v>85</v>
      </c>
      <c r="H11" s="46">
        <f t="shared" si="1"/>
        <v>0.15653775322283608</v>
      </c>
      <c r="I11" s="18">
        <v>274</v>
      </c>
      <c r="J11" s="46">
        <f t="shared" si="2"/>
        <v>0.5046040515653776</v>
      </c>
      <c r="K11" s="18">
        <v>91</v>
      </c>
      <c r="L11" s="18">
        <v>42</v>
      </c>
      <c r="M11" s="18">
        <v>24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</row>
    <row r="12" spans="1:31" s="2" customFormat="1" ht="17.25">
      <c r="A12" s="53"/>
      <c r="B12" s="17" t="s">
        <v>6</v>
      </c>
      <c r="C12" s="18">
        <v>486</v>
      </c>
      <c r="D12" s="18">
        <v>398</v>
      </c>
      <c r="E12" s="45">
        <f t="shared" si="0"/>
        <v>0.8189300411522634</v>
      </c>
      <c r="F12" s="45">
        <f>D12/D7</f>
        <v>0.06520314547837483</v>
      </c>
      <c r="G12" s="18">
        <v>57</v>
      </c>
      <c r="H12" s="46">
        <f t="shared" si="1"/>
        <v>0.14321608040201006</v>
      </c>
      <c r="I12" s="18">
        <v>196</v>
      </c>
      <c r="J12" s="46">
        <f t="shared" si="2"/>
        <v>0.49246231155778897</v>
      </c>
      <c r="K12" s="18">
        <v>63</v>
      </c>
      <c r="L12" s="18">
        <v>34</v>
      </c>
      <c r="M12" s="18">
        <v>24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</row>
    <row r="27" ht="20.25">
      <c r="B27" s="48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13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00390625" style="0" customWidth="1"/>
    <col min="16" max="16" width="11.28125" style="0" customWidth="1"/>
  </cols>
  <sheetData>
    <row r="1" spans="1:23" ht="15">
      <c r="A1" s="26"/>
      <c r="B1" s="26"/>
      <c r="C1" s="27" t="s">
        <v>59</v>
      </c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6"/>
      <c r="S1" s="26"/>
      <c r="T1" s="26"/>
      <c r="U1" s="26"/>
      <c r="V1" s="26"/>
      <c r="W1" s="26"/>
    </row>
    <row r="2" spans="1:23" ht="13.5">
      <c r="A2" s="20"/>
      <c r="B2" s="20"/>
      <c r="C2" s="69"/>
      <c r="D2" s="69"/>
      <c r="E2" s="6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7" customHeight="1">
      <c r="A5" s="70" t="s">
        <v>4</v>
      </c>
      <c r="B5" s="70"/>
      <c r="C5" s="71" t="s">
        <v>28</v>
      </c>
      <c r="D5" s="73" t="s">
        <v>29</v>
      </c>
      <c r="E5" s="73"/>
      <c r="F5" s="65" t="s">
        <v>57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4"/>
    </row>
    <row r="6" spans="1:23" ht="168" customHeight="1">
      <c r="A6" s="70"/>
      <c r="B6" s="70"/>
      <c r="C6" s="72"/>
      <c r="D6" s="29" t="s">
        <v>12</v>
      </c>
      <c r="E6" s="30" t="s">
        <v>67</v>
      </c>
      <c r="F6" s="30" t="s">
        <v>14</v>
      </c>
      <c r="G6" s="30" t="s">
        <v>15</v>
      </c>
      <c r="H6" s="30" t="s">
        <v>43</v>
      </c>
      <c r="I6" s="31" t="s">
        <v>44</v>
      </c>
      <c r="J6" s="30" t="s">
        <v>45</v>
      </c>
      <c r="K6" s="30" t="s">
        <v>46</v>
      </c>
      <c r="L6" s="30" t="s">
        <v>47</v>
      </c>
      <c r="M6" s="30" t="s">
        <v>48</v>
      </c>
      <c r="N6" s="30" t="s">
        <v>49</v>
      </c>
      <c r="O6" s="30" t="s">
        <v>50</v>
      </c>
      <c r="P6" s="30" t="s">
        <v>51</v>
      </c>
      <c r="Q6" s="30" t="s">
        <v>54</v>
      </c>
      <c r="R6" s="31" t="s">
        <v>52</v>
      </c>
      <c r="S6" s="30" t="s">
        <v>55</v>
      </c>
      <c r="T6" s="31" t="s">
        <v>53</v>
      </c>
      <c r="U6" s="30" t="s">
        <v>56</v>
      </c>
      <c r="V6" s="30" t="s">
        <v>69</v>
      </c>
      <c r="W6" s="31" t="s">
        <v>70</v>
      </c>
    </row>
    <row r="7" spans="1:23" ht="13.5">
      <c r="A7" s="70"/>
      <c r="B7" s="70"/>
      <c r="C7" s="32">
        <v>1</v>
      </c>
      <c r="D7" s="33">
        <v>2</v>
      </c>
      <c r="E7" s="33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/>
    </row>
    <row r="8" spans="1:23" ht="15">
      <c r="A8" s="67" t="s">
        <v>17</v>
      </c>
      <c r="B8" s="67"/>
      <c r="C8" s="47">
        <v>898</v>
      </c>
      <c r="D8" s="47">
        <v>494</v>
      </c>
      <c r="E8" s="47">
        <v>273</v>
      </c>
      <c r="F8" s="47">
        <v>0</v>
      </c>
      <c r="G8" s="47">
        <v>0</v>
      </c>
      <c r="H8" s="47">
        <v>0</v>
      </c>
      <c r="I8" s="47">
        <v>0</v>
      </c>
      <c r="J8" s="47">
        <v>3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2</v>
      </c>
      <c r="R8" s="47">
        <v>1</v>
      </c>
      <c r="S8" s="47">
        <v>14</v>
      </c>
      <c r="T8" s="47">
        <v>6</v>
      </c>
      <c r="U8" s="47">
        <v>2</v>
      </c>
      <c r="V8" s="47">
        <v>0</v>
      </c>
      <c r="W8" s="47">
        <v>0</v>
      </c>
    </row>
    <row r="9" spans="1:23" ht="17.25">
      <c r="A9" s="68" t="s">
        <v>10</v>
      </c>
      <c r="B9" s="35" t="s">
        <v>7</v>
      </c>
      <c r="C9" s="18">
        <v>374</v>
      </c>
      <c r="D9" s="18">
        <v>209</v>
      </c>
      <c r="E9" s="18">
        <v>101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</v>
      </c>
      <c r="R9" s="18">
        <v>0</v>
      </c>
      <c r="S9" s="18">
        <v>3</v>
      </c>
      <c r="T9" s="18">
        <v>1</v>
      </c>
      <c r="U9" s="18">
        <v>0</v>
      </c>
      <c r="V9" s="18">
        <v>0</v>
      </c>
      <c r="W9" s="18">
        <v>0</v>
      </c>
    </row>
    <row r="10" spans="1:23" ht="17.25">
      <c r="A10" s="68"/>
      <c r="B10" s="35" t="s">
        <v>9</v>
      </c>
      <c r="C10" s="18">
        <v>233</v>
      </c>
      <c r="D10" s="18">
        <v>130</v>
      </c>
      <c r="E10" s="18">
        <v>79</v>
      </c>
      <c r="F10" s="18">
        <v>0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</v>
      </c>
      <c r="R10" s="18">
        <v>1</v>
      </c>
      <c r="S10" s="18">
        <v>4</v>
      </c>
      <c r="T10" s="18">
        <v>3</v>
      </c>
      <c r="U10" s="18">
        <v>1</v>
      </c>
      <c r="V10" s="18">
        <v>0</v>
      </c>
      <c r="W10" s="18">
        <v>0</v>
      </c>
    </row>
    <row r="11" spans="1:23" ht="17.25">
      <c r="A11" s="68"/>
      <c r="B11" s="35" t="s">
        <v>8</v>
      </c>
      <c r="C11" s="18">
        <v>137</v>
      </c>
      <c r="D11" s="18">
        <v>79</v>
      </c>
      <c r="E11" s="18">
        <v>45</v>
      </c>
      <c r="F11" s="18">
        <v>0</v>
      </c>
      <c r="G11" s="18">
        <v>0</v>
      </c>
      <c r="H11" s="18">
        <v>0</v>
      </c>
      <c r="I11" s="18">
        <v>0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7</v>
      </c>
      <c r="T11" s="18">
        <v>2</v>
      </c>
      <c r="U11" s="18">
        <v>1</v>
      </c>
      <c r="V11" s="18">
        <v>0</v>
      </c>
      <c r="W11" s="18">
        <v>0</v>
      </c>
    </row>
    <row r="12" spans="1:23" ht="17.25">
      <c r="A12" s="68"/>
      <c r="B12" s="35" t="s">
        <v>5</v>
      </c>
      <c r="C12" s="18">
        <v>91</v>
      </c>
      <c r="D12" s="18">
        <v>42</v>
      </c>
      <c r="E12" s="18">
        <v>24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</row>
    <row r="13" spans="1:23" ht="17.25">
      <c r="A13" s="68"/>
      <c r="B13" s="35" t="s">
        <v>6</v>
      </c>
      <c r="C13" s="18">
        <v>63</v>
      </c>
      <c r="D13" s="18">
        <v>34</v>
      </c>
      <c r="E13" s="18">
        <v>24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</row>
  </sheetData>
  <sheetProtection/>
  <mergeCells count="7">
    <mergeCell ref="F5:W5"/>
    <mergeCell ref="A8:B8"/>
    <mergeCell ref="A9:A13"/>
    <mergeCell ref="C2:E2"/>
    <mergeCell ref="A5:B7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9" t="s">
        <v>41</v>
      </c>
      <c r="C1" s="59"/>
      <c r="D1" s="59"/>
      <c r="E1" s="59"/>
      <c r="F1" s="59"/>
      <c r="G1" s="59"/>
    </row>
    <row r="2" spans="1:7" s="2" customFormat="1" ht="17.25">
      <c r="A2" s="36"/>
      <c r="B2" s="36"/>
      <c r="C2" s="36"/>
      <c r="D2" s="36"/>
      <c r="E2" s="36"/>
      <c r="F2" s="36"/>
      <c r="G2" s="37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74"/>
      <c r="B4" s="77" t="s">
        <v>32</v>
      </c>
      <c r="C4" s="81"/>
      <c r="D4" s="78" t="s">
        <v>37</v>
      </c>
      <c r="E4" s="79"/>
      <c r="F4" s="80"/>
      <c r="G4" s="80"/>
    </row>
    <row r="5" spans="1:9" s="2" customFormat="1" ht="33" customHeight="1">
      <c r="A5" s="74"/>
      <c r="B5" s="81"/>
      <c r="C5" s="81"/>
      <c r="D5" s="75" t="s">
        <v>33</v>
      </c>
      <c r="E5" s="76"/>
      <c r="F5" s="77" t="s">
        <v>34</v>
      </c>
      <c r="G5" s="77"/>
      <c r="H5" s="8"/>
      <c r="I5" s="8"/>
    </row>
    <row r="6" spans="1:9" s="2" customFormat="1" ht="47.25" customHeight="1">
      <c r="A6" s="74"/>
      <c r="B6" s="38" t="s">
        <v>33</v>
      </c>
      <c r="C6" s="38" t="s">
        <v>34</v>
      </c>
      <c r="D6" s="38" t="s">
        <v>12</v>
      </c>
      <c r="E6" s="38" t="s">
        <v>31</v>
      </c>
      <c r="F6" s="38" t="s">
        <v>12</v>
      </c>
      <c r="G6" s="38" t="s">
        <v>31</v>
      </c>
      <c r="H6" s="8"/>
      <c r="I6" s="8"/>
    </row>
    <row r="7" spans="1:7" ht="12.75">
      <c r="A7" s="74"/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</row>
    <row r="8" spans="1:7" s="2" customFormat="1" ht="15.75">
      <c r="A8" s="41" t="s">
        <v>17</v>
      </c>
      <c r="B8" s="40">
        <v>11</v>
      </c>
      <c r="C8" s="40">
        <v>11</v>
      </c>
      <c r="D8" s="40">
        <v>349</v>
      </c>
      <c r="E8" s="40">
        <v>90</v>
      </c>
      <c r="F8" s="40">
        <v>349</v>
      </c>
      <c r="G8" s="40">
        <v>90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74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84" t="s">
        <v>4</v>
      </c>
      <c r="B4" s="85"/>
      <c r="C4" s="82" t="s">
        <v>19</v>
      </c>
      <c r="D4" s="88" t="s">
        <v>18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2" customFormat="1" ht="20.25">
      <c r="A5" s="84"/>
      <c r="B5" s="85"/>
      <c r="C5" s="82"/>
      <c r="D5" s="83" t="s">
        <v>20</v>
      </c>
      <c r="E5" s="83" t="s">
        <v>21</v>
      </c>
      <c r="F5" s="83" t="s">
        <v>22</v>
      </c>
      <c r="G5" s="83" t="s">
        <v>25</v>
      </c>
      <c r="H5" s="90" t="s">
        <v>71</v>
      </c>
      <c r="I5" s="92" t="s">
        <v>72</v>
      </c>
      <c r="J5" s="92" t="s">
        <v>73</v>
      </c>
      <c r="K5" s="83" t="s">
        <v>23</v>
      </c>
      <c r="L5" s="83" t="s">
        <v>35</v>
      </c>
      <c r="M5" s="83" t="s">
        <v>60</v>
      </c>
      <c r="N5" s="89" t="s">
        <v>26</v>
      </c>
      <c r="O5" s="89"/>
      <c r="P5" s="89"/>
      <c r="Q5" s="89"/>
      <c r="R5" s="89"/>
      <c r="S5" s="89"/>
      <c r="T5" s="89"/>
      <c r="U5" s="89"/>
    </row>
    <row r="6" spans="1:21" s="2" customFormat="1" ht="123.75" customHeight="1">
      <c r="A6" s="86"/>
      <c r="B6" s="86"/>
      <c r="C6" s="82"/>
      <c r="D6" s="83"/>
      <c r="E6" s="83"/>
      <c r="F6" s="83"/>
      <c r="G6" s="83"/>
      <c r="H6" s="91"/>
      <c r="I6" s="93"/>
      <c r="J6" s="93"/>
      <c r="K6" s="83"/>
      <c r="L6" s="83"/>
      <c r="M6" s="83"/>
      <c r="N6" s="49" t="s">
        <v>61</v>
      </c>
      <c r="O6" s="50" t="s">
        <v>62</v>
      </c>
      <c r="P6" s="49" t="s">
        <v>36</v>
      </c>
      <c r="Q6" s="49" t="s">
        <v>63</v>
      </c>
      <c r="R6" s="49" t="s">
        <v>64</v>
      </c>
      <c r="S6" s="49" t="s">
        <v>65</v>
      </c>
      <c r="T6" s="49" t="s">
        <v>68</v>
      </c>
      <c r="U6" s="49" t="s">
        <v>24</v>
      </c>
    </row>
    <row r="7" spans="1:21" s="6" customFormat="1" ht="15" customHeight="1">
      <c r="A7" s="56">
        <v>1</v>
      </c>
      <c r="B7" s="57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87" t="s">
        <v>17</v>
      </c>
      <c r="B8" s="87"/>
      <c r="C8" s="15">
        <v>6104</v>
      </c>
      <c r="D8" s="15">
        <v>5282</v>
      </c>
      <c r="E8" s="15">
        <v>384</v>
      </c>
      <c r="F8" s="15">
        <v>822</v>
      </c>
      <c r="G8" s="15">
        <v>2126</v>
      </c>
      <c r="H8" s="15">
        <v>21</v>
      </c>
      <c r="I8" s="15">
        <v>258</v>
      </c>
      <c r="J8" s="15">
        <v>7</v>
      </c>
      <c r="K8" s="15">
        <v>1421</v>
      </c>
      <c r="L8" s="15">
        <v>1265</v>
      </c>
      <c r="M8" s="15">
        <v>559</v>
      </c>
      <c r="N8" s="15">
        <v>1922</v>
      </c>
      <c r="O8" s="15">
        <v>965</v>
      </c>
      <c r="P8" s="15">
        <v>3305</v>
      </c>
      <c r="Q8" s="15">
        <v>1531</v>
      </c>
      <c r="R8" s="15">
        <v>99</v>
      </c>
      <c r="S8" s="16">
        <v>602</v>
      </c>
      <c r="T8" s="16">
        <v>2</v>
      </c>
      <c r="U8" s="16">
        <v>340</v>
      </c>
    </row>
    <row r="9" spans="1:21" s="2" customFormat="1" ht="17.25">
      <c r="A9" s="53" t="s">
        <v>10</v>
      </c>
      <c r="B9" s="17" t="s">
        <v>7</v>
      </c>
      <c r="C9" s="18">
        <v>2451</v>
      </c>
      <c r="D9" s="18">
        <v>2121</v>
      </c>
      <c r="E9" s="18">
        <v>145</v>
      </c>
      <c r="F9" s="18">
        <v>330</v>
      </c>
      <c r="G9" s="18">
        <v>483</v>
      </c>
      <c r="H9" s="18">
        <v>2</v>
      </c>
      <c r="I9" s="18">
        <v>94</v>
      </c>
      <c r="J9" s="18">
        <v>2</v>
      </c>
      <c r="K9" s="18">
        <v>561</v>
      </c>
      <c r="L9" s="18">
        <v>500</v>
      </c>
      <c r="M9" s="18">
        <v>243</v>
      </c>
      <c r="N9" s="18">
        <v>731</v>
      </c>
      <c r="O9" s="18">
        <v>353</v>
      </c>
      <c r="P9" s="18">
        <v>1366</v>
      </c>
      <c r="Q9" s="18">
        <v>643</v>
      </c>
      <c r="R9" s="18">
        <v>40</v>
      </c>
      <c r="S9" s="18">
        <v>258</v>
      </c>
      <c r="T9" s="18">
        <v>1</v>
      </c>
      <c r="U9" s="18">
        <v>150</v>
      </c>
    </row>
    <row r="10" spans="1:21" s="2" customFormat="1" ht="17.25">
      <c r="A10" s="53"/>
      <c r="B10" s="17" t="s">
        <v>9</v>
      </c>
      <c r="C10" s="18">
        <v>1784</v>
      </c>
      <c r="D10" s="18">
        <v>1568</v>
      </c>
      <c r="E10" s="18">
        <v>130</v>
      </c>
      <c r="F10" s="18">
        <v>216</v>
      </c>
      <c r="G10" s="18">
        <v>630</v>
      </c>
      <c r="H10" s="18">
        <v>2</v>
      </c>
      <c r="I10" s="18">
        <v>71</v>
      </c>
      <c r="J10" s="18">
        <v>3</v>
      </c>
      <c r="K10" s="18">
        <v>399</v>
      </c>
      <c r="L10" s="18">
        <v>347</v>
      </c>
      <c r="M10" s="18">
        <v>164</v>
      </c>
      <c r="N10" s="18">
        <v>522</v>
      </c>
      <c r="O10" s="18">
        <v>271</v>
      </c>
      <c r="P10" s="18">
        <v>1022</v>
      </c>
      <c r="Q10" s="18">
        <v>486</v>
      </c>
      <c r="R10" s="18">
        <v>35</v>
      </c>
      <c r="S10" s="18">
        <v>177</v>
      </c>
      <c r="T10" s="18">
        <v>0</v>
      </c>
      <c r="U10" s="18">
        <v>87</v>
      </c>
    </row>
    <row r="11" spans="1:21" s="2" customFormat="1" ht="17.25">
      <c r="A11" s="53"/>
      <c r="B11" s="17" t="s">
        <v>8</v>
      </c>
      <c r="C11" s="18">
        <v>928</v>
      </c>
      <c r="D11" s="18">
        <v>781</v>
      </c>
      <c r="E11" s="18">
        <v>42</v>
      </c>
      <c r="F11" s="18">
        <v>147</v>
      </c>
      <c r="G11" s="18">
        <v>202</v>
      </c>
      <c r="H11" s="18">
        <v>2</v>
      </c>
      <c r="I11" s="18">
        <v>47</v>
      </c>
      <c r="J11" s="18">
        <v>1</v>
      </c>
      <c r="K11" s="18">
        <v>233</v>
      </c>
      <c r="L11" s="18">
        <v>225</v>
      </c>
      <c r="M11" s="18">
        <v>88</v>
      </c>
      <c r="N11" s="18">
        <v>346</v>
      </c>
      <c r="O11" s="18">
        <v>167</v>
      </c>
      <c r="P11" s="18">
        <v>468</v>
      </c>
      <c r="Q11" s="18">
        <v>174</v>
      </c>
      <c r="R11" s="18">
        <v>16</v>
      </c>
      <c r="S11" s="18">
        <v>94</v>
      </c>
      <c r="T11" s="18">
        <v>1</v>
      </c>
      <c r="U11" s="18">
        <v>56</v>
      </c>
    </row>
    <row r="12" spans="1:21" s="2" customFormat="1" ht="17.25">
      <c r="A12" s="53"/>
      <c r="B12" s="17" t="s">
        <v>5</v>
      </c>
      <c r="C12" s="18">
        <v>543</v>
      </c>
      <c r="D12" s="18">
        <v>478</v>
      </c>
      <c r="E12" s="18">
        <v>42</v>
      </c>
      <c r="F12" s="18">
        <v>65</v>
      </c>
      <c r="G12" s="18">
        <v>413</v>
      </c>
      <c r="H12" s="18">
        <v>8</v>
      </c>
      <c r="I12" s="18">
        <v>17</v>
      </c>
      <c r="J12" s="18">
        <v>0</v>
      </c>
      <c r="K12" s="18">
        <v>134</v>
      </c>
      <c r="L12" s="18">
        <v>94</v>
      </c>
      <c r="M12" s="18">
        <v>37</v>
      </c>
      <c r="N12" s="18">
        <v>188</v>
      </c>
      <c r="O12" s="18">
        <v>100</v>
      </c>
      <c r="P12" s="18">
        <v>244</v>
      </c>
      <c r="Q12" s="18">
        <v>135</v>
      </c>
      <c r="R12" s="18">
        <v>3</v>
      </c>
      <c r="S12" s="18">
        <v>44</v>
      </c>
      <c r="T12" s="18">
        <v>0</v>
      </c>
      <c r="U12" s="18">
        <v>27</v>
      </c>
    </row>
    <row r="13" spans="1:21" s="2" customFormat="1" ht="17.25">
      <c r="A13" s="53"/>
      <c r="B13" s="17" t="s">
        <v>6</v>
      </c>
      <c r="C13" s="18">
        <v>398</v>
      </c>
      <c r="D13" s="18">
        <v>334</v>
      </c>
      <c r="E13" s="18">
        <v>25</v>
      </c>
      <c r="F13" s="18">
        <v>64</v>
      </c>
      <c r="G13" s="18">
        <v>398</v>
      </c>
      <c r="H13" s="18">
        <v>7</v>
      </c>
      <c r="I13" s="18">
        <v>29</v>
      </c>
      <c r="J13" s="18">
        <v>1</v>
      </c>
      <c r="K13" s="18">
        <v>94</v>
      </c>
      <c r="L13" s="18">
        <v>99</v>
      </c>
      <c r="M13" s="18">
        <v>27</v>
      </c>
      <c r="N13" s="18">
        <v>135</v>
      </c>
      <c r="O13" s="18">
        <v>74</v>
      </c>
      <c r="P13" s="18">
        <v>205</v>
      </c>
      <c r="Q13" s="18">
        <v>93</v>
      </c>
      <c r="R13" s="18">
        <v>5</v>
      </c>
      <c r="S13" s="18">
        <v>29</v>
      </c>
      <c r="T13" s="18">
        <v>0</v>
      </c>
      <c r="U13" s="18">
        <v>20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2014-03-10T08:55:02Z</cp:lastPrinted>
  <dcterms:created xsi:type="dcterms:W3CDTF">2005-05-31T12:02:57Z</dcterms:created>
  <dcterms:modified xsi:type="dcterms:W3CDTF">2018-03-02T12:39:03Z</dcterms:modified>
  <cp:category/>
  <cp:version/>
  <cp:contentType/>
  <cp:contentStatus/>
</cp:coreProperties>
</file>