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X" sheetId="1" r:id="rId1"/>
    <sheet name="bilans bezrobotnych I-IX" sheetId="2" r:id="rId2"/>
    <sheet name="miejsca pracy i aktywizacji zaw" sheetId="3" r:id="rId3"/>
    <sheet name="struktura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<sst xmlns="http://schemas.openxmlformats.org/spreadsheetml/2006/main" count="121" uniqueCount="76">
  <si>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</si>
  <si>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</si>
  <si>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</si>
  <si>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</si>
  <si>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</si>
  <si>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</si>
  <si>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</si>
  <si>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</si>
  <si>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</si>
  <si>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</si>
  <si>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</si>
  <si>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</si>
  <si>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</si>
  <si>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</si>
  <si>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</si>
  <si>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</si>
  <si>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</si>
  <si>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</si>
  <si>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</si>
  <si>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</si>
  <si>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</si>
  <si>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</si>
  <si>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</si>
  <si>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</si>
  <si>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</si>
  <si>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</si>
  <si>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</si>
  <si>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</si>
  <si>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</si>
  <si>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</si>
  <si>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</si>
  <si>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</si>
  <si>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</si>
  <si>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</si>
  <si>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</si>
  <si>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</si>
  <si>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</si>
  <si>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</si>
  <si>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</si>
  <si>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</si>
  <si>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</si>
  <si>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</si>
  <si>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</si>
  <si>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</si>
  <si>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</si>
  <si>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</si>
  <si>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</si>
  <si>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</si>
  <si>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</si>
  <si>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</si>
  <si>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</si>
  <si>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</si>
  <si>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</si>
  <si>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</si>
  <si>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</si>
  <si>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</si>
  <si>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</si>
  <si>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</si>
  <si>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</si>
  <si>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</si>
  <si>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</si>
  <si>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</si>
  <si>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</si>
  <si>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</si>
  <si>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</si>
  <si>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</si>
  <si>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</si>
  <si>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</si>
  <si>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</si>
  <si>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</si>
  <si>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</si>
  <si>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STAN I BILANS BEZROBOCIA WEDŁUG GMIN WE WRZESNIU 2015 ROKU</t>
  </si>
  <si>
    <t>WRZESIEŃ    2014</t>
  </si>
  <si>
    <t>WRZESIEŃ 2015</t>
  </si>
  <si>
    <t>WOLNE MIEJSCA PRACY I MIEJSCA AKTYWIZACJI ZAWODOWEJ ZGŁOSZONE WE WRZEŚNIU 2015</t>
  </si>
  <si>
    <t>WYBRANE KATEGORIE BEZROBOTNYCH WEDŁUG GMIN WE WRZESNIU 2015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</si>
</sst>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4" xfId="0" applyNumberFormat="1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9" fillId="13" borderId="14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8" fillId="17" borderId="14" xfId="0" applyNumberFormat="1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34"/>
  <sheetViews>
    <sheetView tabSelected="1" zoomScalePageLayoutView="0" workbookViewId="0" topLeftCell="A1">
      <selection activeCell="AB7" sqref="AB7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0.140625" style="0" customWidth="1"/>
    <col min="4" max="4" width="9.421875" style="0" customWidth="1"/>
    <col min="5" max="5" width="14.57421875" style="0" bestFit="1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1" t="s">
        <v>4</v>
      </c>
      <c r="B4" s="69"/>
      <c r="C4" s="62" t="s">
        <v>11</v>
      </c>
      <c r="D4" s="62"/>
      <c r="E4" s="61" t="s">
        <v>60</v>
      </c>
      <c r="F4" s="59" t="s">
        <v>16</v>
      </c>
      <c r="G4" s="62" t="s">
        <v>0</v>
      </c>
      <c r="H4" s="62"/>
      <c r="I4" s="62" t="s">
        <v>3</v>
      </c>
      <c r="J4" s="62"/>
      <c r="K4" s="59" t="s">
        <v>28</v>
      </c>
      <c r="L4" s="61" t="s">
        <v>29</v>
      </c>
      <c r="M4" s="61"/>
      <c r="N4" s="63" t="s">
        <v>52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</row>
    <row r="5" spans="1:31" s="4" customFormat="1" ht="104.25" customHeight="1">
      <c r="A5" s="69"/>
      <c r="B5" s="69"/>
      <c r="C5" s="21" t="s">
        <v>72</v>
      </c>
      <c r="D5" s="21" t="s">
        <v>73</v>
      </c>
      <c r="E5" s="61"/>
      <c r="F5" s="60"/>
      <c r="G5" s="21" t="s">
        <v>1</v>
      </c>
      <c r="H5" s="22" t="s">
        <v>2</v>
      </c>
      <c r="I5" s="21" t="s">
        <v>1</v>
      </c>
      <c r="J5" s="22" t="s">
        <v>2</v>
      </c>
      <c r="K5" s="60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70">
        <v>1</v>
      </c>
      <c r="B6" s="71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66" t="s">
        <v>17</v>
      </c>
      <c r="B7" s="67"/>
      <c r="C7" s="42">
        <v>5660</v>
      </c>
      <c r="D7" s="42">
        <v>4896</v>
      </c>
      <c r="E7" s="43">
        <f aca="true" t="shared" si="0" ref="E7:E12">D7/C7</f>
        <v>0.8650176678445229</v>
      </c>
      <c r="F7" s="43">
        <f>D7/D7</f>
        <v>1</v>
      </c>
      <c r="G7" s="44">
        <v>536</v>
      </c>
      <c r="H7" s="43">
        <f aca="true" t="shared" si="1" ref="H7:H12">G7/D7</f>
        <v>0.10947712418300654</v>
      </c>
      <c r="I7" s="44">
        <v>2620</v>
      </c>
      <c r="J7" s="43">
        <f aca="true" t="shared" si="2" ref="J7:J12">I7/D7</f>
        <v>0.5351307189542484</v>
      </c>
      <c r="K7" s="44">
        <v>767</v>
      </c>
      <c r="L7" s="44">
        <v>814</v>
      </c>
      <c r="M7" s="44">
        <v>311</v>
      </c>
      <c r="N7" s="44">
        <v>17</v>
      </c>
      <c r="O7" s="44">
        <v>0</v>
      </c>
      <c r="P7" s="44">
        <v>13</v>
      </c>
      <c r="Q7" s="44">
        <v>0</v>
      </c>
      <c r="R7" s="44">
        <v>11</v>
      </c>
      <c r="S7" s="44">
        <v>0</v>
      </c>
      <c r="T7" s="44">
        <v>2</v>
      </c>
      <c r="U7" s="44">
        <v>0</v>
      </c>
      <c r="V7" s="44">
        <v>0</v>
      </c>
      <c r="W7" s="44">
        <v>0</v>
      </c>
      <c r="X7" s="44">
        <v>0</v>
      </c>
      <c r="Y7" s="44">
        <v>64</v>
      </c>
      <c r="Z7" s="44">
        <v>2</v>
      </c>
      <c r="AA7" s="44">
        <v>94</v>
      </c>
      <c r="AB7" s="44">
        <v>3</v>
      </c>
      <c r="AC7" s="44">
        <v>0</v>
      </c>
      <c r="AD7" s="44">
        <v>0</v>
      </c>
      <c r="AE7" s="44">
        <v>0</v>
      </c>
    </row>
    <row r="8" spans="1:31" s="2" customFormat="1" ht="17.25">
      <c r="A8" s="68" t="s">
        <v>10</v>
      </c>
      <c r="B8" s="17" t="s">
        <v>7</v>
      </c>
      <c r="C8" s="18">
        <v>2350</v>
      </c>
      <c r="D8" s="18">
        <v>2035</v>
      </c>
      <c r="E8" s="45">
        <f t="shared" si="0"/>
        <v>0.8659574468085106</v>
      </c>
      <c r="F8" s="45">
        <f>D8/D7</f>
        <v>0.41564542483660133</v>
      </c>
      <c r="G8" s="18">
        <v>221</v>
      </c>
      <c r="H8" s="46">
        <f t="shared" si="1"/>
        <v>0.10859950859950859</v>
      </c>
      <c r="I8" s="18">
        <v>1079</v>
      </c>
      <c r="J8" s="46">
        <f>I8/D8</f>
        <v>0.5302211302211303</v>
      </c>
      <c r="K8" s="18">
        <v>301</v>
      </c>
      <c r="L8" s="18">
        <v>318</v>
      </c>
      <c r="M8" s="18">
        <v>122</v>
      </c>
      <c r="N8" s="18">
        <v>6</v>
      </c>
      <c r="O8" s="18">
        <v>0</v>
      </c>
      <c r="P8" s="18">
        <v>5</v>
      </c>
      <c r="Q8" s="18">
        <v>0</v>
      </c>
      <c r="R8" s="18">
        <v>11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27</v>
      </c>
      <c r="Z8" s="18">
        <v>0</v>
      </c>
      <c r="AA8" s="18">
        <v>33</v>
      </c>
      <c r="AB8" s="18">
        <v>1</v>
      </c>
      <c r="AC8" s="18">
        <v>0</v>
      </c>
      <c r="AD8" s="18">
        <v>0</v>
      </c>
      <c r="AE8" s="18">
        <v>0</v>
      </c>
    </row>
    <row r="9" spans="1:31" s="2" customFormat="1" ht="17.25">
      <c r="A9" s="68"/>
      <c r="B9" s="17" t="s">
        <v>9</v>
      </c>
      <c r="C9" s="18">
        <v>1656</v>
      </c>
      <c r="D9" s="18">
        <v>1454</v>
      </c>
      <c r="E9" s="45">
        <f t="shared" si="0"/>
        <v>0.8780193236714976</v>
      </c>
      <c r="F9" s="45">
        <f>D9/D7</f>
        <v>0.29697712418300654</v>
      </c>
      <c r="G9" s="18">
        <v>145</v>
      </c>
      <c r="H9" s="46">
        <f t="shared" si="1"/>
        <v>0.09972489683631362</v>
      </c>
      <c r="I9" s="18">
        <v>763</v>
      </c>
      <c r="J9" s="46">
        <f t="shared" si="2"/>
        <v>0.5247592847317745</v>
      </c>
      <c r="K9" s="18">
        <v>225</v>
      </c>
      <c r="L9" s="18">
        <v>211</v>
      </c>
      <c r="M9" s="18">
        <v>72</v>
      </c>
      <c r="N9" s="18">
        <v>6</v>
      </c>
      <c r="O9" s="18">
        <v>0</v>
      </c>
      <c r="P9" s="18">
        <v>5</v>
      </c>
      <c r="Q9" s="18">
        <v>0</v>
      </c>
      <c r="R9" s="18">
        <v>0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8">
        <v>18</v>
      </c>
      <c r="Z9" s="18">
        <v>1</v>
      </c>
      <c r="AA9" s="18">
        <v>22</v>
      </c>
      <c r="AB9" s="18">
        <v>1</v>
      </c>
      <c r="AC9" s="18">
        <v>0</v>
      </c>
      <c r="AD9" s="18">
        <v>0</v>
      </c>
      <c r="AE9" s="18">
        <v>0</v>
      </c>
    </row>
    <row r="10" spans="1:31" s="2" customFormat="1" ht="17.25">
      <c r="A10" s="68"/>
      <c r="B10" s="17" t="s">
        <v>8</v>
      </c>
      <c r="C10" s="18">
        <v>851</v>
      </c>
      <c r="D10" s="18">
        <v>727</v>
      </c>
      <c r="E10" s="45">
        <f t="shared" si="0"/>
        <v>0.854289071680376</v>
      </c>
      <c r="F10" s="45">
        <f>D10/D7</f>
        <v>0.14848856209150327</v>
      </c>
      <c r="G10" s="18">
        <v>85</v>
      </c>
      <c r="H10" s="46">
        <f t="shared" si="1"/>
        <v>0.11691884456671252</v>
      </c>
      <c r="I10" s="18">
        <v>419</v>
      </c>
      <c r="J10" s="46">
        <f t="shared" si="2"/>
        <v>0.5763411279229711</v>
      </c>
      <c r="K10" s="18">
        <v>126</v>
      </c>
      <c r="L10" s="18">
        <v>135</v>
      </c>
      <c r="M10" s="18">
        <v>54</v>
      </c>
      <c r="N10" s="18">
        <v>2</v>
      </c>
      <c r="O10" s="18">
        <v>0</v>
      </c>
      <c r="P10" s="18">
        <v>1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12</v>
      </c>
      <c r="Z10" s="18">
        <v>0</v>
      </c>
      <c r="AA10" s="18">
        <v>17</v>
      </c>
      <c r="AB10" s="18">
        <v>1</v>
      </c>
      <c r="AC10" s="18">
        <v>0</v>
      </c>
      <c r="AD10" s="18">
        <v>0</v>
      </c>
      <c r="AE10" s="18">
        <v>0</v>
      </c>
    </row>
    <row r="11" spans="1:31" s="2" customFormat="1" ht="17.25">
      <c r="A11" s="68"/>
      <c r="B11" s="17" t="s">
        <v>5</v>
      </c>
      <c r="C11" s="18">
        <v>464</v>
      </c>
      <c r="D11" s="18">
        <v>378</v>
      </c>
      <c r="E11" s="45">
        <f t="shared" si="0"/>
        <v>0.8146551724137931</v>
      </c>
      <c r="F11" s="45">
        <f>D11/D7</f>
        <v>0.07720588235294118</v>
      </c>
      <c r="G11" s="18">
        <v>53</v>
      </c>
      <c r="H11" s="46">
        <f t="shared" si="1"/>
        <v>0.1402116402116402</v>
      </c>
      <c r="I11" s="18">
        <v>194</v>
      </c>
      <c r="J11" s="46">
        <f t="shared" si="2"/>
        <v>0.5132275132275133</v>
      </c>
      <c r="K11" s="18">
        <v>60</v>
      </c>
      <c r="L11" s="18">
        <v>90</v>
      </c>
      <c r="M11" s="18">
        <v>42</v>
      </c>
      <c r="N11" s="18">
        <v>3</v>
      </c>
      <c r="O11" s="18">
        <v>0</v>
      </c>
      <c r="P11" s="18">
        <v>2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5</v>
      </c>
      <c r="Z11" s="18">
        <v>1</v>
      </c>
      <c r="AA11" s="18">
        <v>11</v>
      </c>
      <c r="AB11" s="18">
        <v>0</v>
      </c>
      <c r="AC11" s="18">
        <v>0</v>
      </c>
      <c r="AD11" s="18">
        <v>0</v>
      </c>
      <c r="AE11" s="18">
        <v>0</v>
      </c>
    </row>
    <row r="12" spans="1:31" s="2" customFormat="1" ht="17.25">
      <c r="A12" s="68"/>
      <c r="B12" s="17" t="s">
        <v>6</v>
      </c>
      <c r="C12" s="18">
        <v>339</v>
      </c>
      <c r="D12" s="18">
        <v>302</v>
      </c>
      <c r="E12" s="45">
        <f t="shared" si="0"/>
        <v>0.8908554572271387</v>
      </c>
      <c r="F12" s="45">
        <f>D12/D7</f>
        <v>0.061683006535947715</v>
      </c>
      <c r="G12" s="18">
        <v>32</v>
      </c>
      <c r="H12" s="46">
        <f t="shared" si="1"/>
        <v>0.10596026490066225</v>
      </c>
      <c r="I12" s="18">
        <v>165</v>
      </c>
      <c r="J12" s="46">
        <f t="shared" si="2"/>
        <v>0.5463576158940397</v>
      </c>
      <c r="K12" s="18">
        <v>55</v>
      </c>
      <c r="L12" s="18">
        <v>60</v>
      </c>
      <c r="M12" s="18">
        <v>21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0</v>
      </c>
      <c r="AA12" s="18">
        <v>11</v>
      </c>
      <c r="AB12" s="18">
        <v>0</v>
      </c>
      <c r="AC12" s="18">
        <v>0</v>
      </c>
      <c r="AD12" s="18">
        <v>0</v>
      </c>
      <c r="AE12" s="18">
        <v>0</v>
      </c>
    </row>
    <row r="27" ht="20.25">
      <c r="B27" s="48"/>
    </row>
    <row r="34" ht="12.75">
      <c r="B34">
        <f>SUM(G36)</f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PageLayoutView="0" workbookViewId="0" topLeftCell="A4">
      <selection activeCell="K24" sqref="K24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76"/>
      <c r="D2" s="76"/>
      <c r="E2" s="76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77" t="s">
        <v>4</v>
      </c>
      <c r="B5" s="77"/>
      <c r="C5" s="78" t="s">
        <v>28</v>
      </c>
      <c r="D5" s="80" t="s">
        <v>29</v>
      </c>
      <c r="E5" s="80"/>
      <c r="F5" s="72" t="s">
        <v>52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65"/>
    </row>
    <row r="6" spans="1:23" ht="168" customHeight="1">
      <c r="A6" s="77"/>
      <c r="B6" s="77"/>
      <c r="C6" s="79"/>
      <c r="D6" s="29" t="s">
        <v>12</v>
      </c>
      <c r="E6" s="30" t="s">
        <v>61</v>
      </c>
      <c r="F6" s="30" t="s">
        <v>14</v>
      </c>
      <c r="G6" s="30" t="s">
        <v>15</v>
      </c>
      <c r="H6" s="30" t="s">
        <v>38</v>
      </c>
      <c r="I6" s="31" t="s">
        <v>39</v>
      </c>
      <c r="J6" s="30" t="s">
        <v>40</v>
      </c>
      <c r="K6" s="30" t="s">
        <v>41</v>
      </c>
      <c r="L6" s="30" t="s">
        <v>42</v>
      </c>
      <c r="M6" s="30" t="s">
        <v>43</v>
      </c>
      <c r="N6" s="30" t="s">
        <v>44</v>
      </c>
      <c r="O6" s="30" t="s">
        <v>45</v>
      </c>
      <c r="P6" s="30" t="s">
        <v>46</v>
      </c>
      <c r="Q6" s="30" t="s">
        <v>49</v>
      </c>
      <c r="R6" s="31" t="s">
        <v>47</v>
      </c>
      <c r="S6" s="30" t="s">
        <v>50</v>
      </c>
      <c r="T6" s="31" t="s">
        <v>48</v>
      </c>
      <c r="U6" s="30" t="s">
        <v>51</v>
      </c>
      <c r="V6" s="30" t="s">
        <v>63</v>
      </c>
      <c r="W6" s="31" t="s">
        <v>64</v>
      </c>
    </row>
    <row r="7" spans="1:23" ht="13.5">
      <c r="A7" s="77"/>
      <c r="B7" s="77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74" t="s">
        <v>17</v>
      </c>
      <c r="B8" s="74"/>
      <c r="C8" s="47">
        <v>5830</v>
      </c>
      <c r="D8" s="47">
        <v>6634</v>
      </c>
      <c r="E8" s="47">
        <v>3081</v>
      </c>
      <c r="F8" s="47">
        <v>102</v>
      </c>
      <c r="G8" s="47">
        <v>9</v>
      </c>
      <c r="H8" s="47">
        <v>92</v>
      </c>
      <c r="I8" s="47">
        <v>0</v>
      </c>
      <c r="J8" s="47">
        <v>63</v>
      </c>
      <c r="K8" s="47">
        <v>2</v>
      </c>
      <c r="L8" s="47">
        <v>5</v>
      </c>
      <c r="M8" s="47">
        <v>0</v>
      </c>
      <c r="N8" s="47">
        <v>0</v>
      </c>
      <c r="O8" s="47">
        <v>2</v>
      </c>
      <c r="P8" s="47">
        <v>20</v>
      </c>
      <c r="Q8" s="47">
        <v>208</v>
      </c>
      <c r="R8" s="47">
        <v>17</v>
      </c>
      <c r="S8" s="47">
        <v>605</v>
      </c>
      <c r="T8" s="47">
        <v>36</v>
      </c>
      <c r="U8" s="47">
        <v>2</v>
      </c>
      <c r="V8" s="47">
        <v>163</v>
      </c>
      <c r="W8" s="47">
        <v>77</v>
      </c>
    </row>
    <row r="9" spans="1:23" ht="17.25">
      <c r="A9" s="75" t="s">
        <v>10</v>
      </c>
      <c r="B9" s="35" t="s">
        <v>7</v>
      </c>
      <c r="C9" s="18">
        <v>2415</v>
      </c>
      <c r="D9" s="18">
        <v>2666</v>
      </c>
      <c r="E9" s="18">
        <v>1226</v>
      </c>
      <c r="F9" s="18">
        <v>29</v>
      </c>
      <c r="G9" s="18">
        <v>0</v>
      </c>
      <c r="H9" s="18">
        <v>34</v>
      </c>
      <c r="I9" s="18">
        <v>0</v>
      </c>
      <c r="J9" s="18">
        <v>31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8">
        <v>9</v>
      </c>
      <c r="Q9" s="18">
        <v>87</v>
      </c>
      <c r="R9" s="18">
        <v>4</v>
      </c>
      <c r="S9" s="18">
        <v>221</v>
      </c>
      <c r="T9" s="18">
        <v>10</v>
      </c>
      <c r="U9" s="18">
        <v>0</v>
      </c>
      <c r="V9" s="18">
        <v>21</v>
      </c>
      <c r="W9" s="18">
        <v>12</v>
      </c>
    </row>
    <row r="10" spans="1:23" ht="17.25">
      <c r="A10" s="75"/>
      <c r="B10" s="35" t="s">
        <v>9</v>
      </c>
      <c r="C10" s="18">
        <v>1601</v>
      </c>
      <c r="D10" s="18">
        <v>1828</v>
      </c>
      <c r="E10" s="18">
        <v>831</v>
      </c>
      <c r="F10" s="18">
        <v>32</v>
      </c>
      <c r="G10" s="18">
        <v>0</v>
      </c>
      <c r="H10" s="18">
        <v>26</v>
      </c>
      <c r="I10" s="18">
        <v>0</v>
      </c>
      <c r="J10" s="18">
        <v>20</v>
      </c>
      <c r="K10" s="18">
        <v>1</v>
      </c>
      <c r="L10" s="18">
        <v>3</v>
      </c>
      <c r="M10" s="18">
        <v>0</v>
      </c>
      <c r="N10" s="18">
        <v>0</v>
      </c>
      <c r="O10" s="18">
        <v>1</v>
      </c>
      <c r="P10" s="18">
        <v>6</v>
      </c>
      <c r="Q10" s="18">
        <v>61</v>
      </c>
      <c r="R10" s="18">
        <v>5</v>
      </c>
      <c r="S10" s="18">
        <v>174</v>
      </c>
      <c r="T10" s="18">
        <v>9</v>
      </c>
      <c r="U10" s="18">
        <v>1</v>
      </c>
      <c r="V10" s="18">
        <v>52</v>
      </c>
      <c r="W10" s="18">
        <v>22</v>
      </c>
    </row>
    <row r="11" spans="1:23" ht="17.25">
      <c r="A11" s="75"/>
      <c r="B11" s="35" t="s">
        <v>8</v>
      </c>
      <c r="C11" s="18">
        <v>896</v>
      </c>
      <c r="D11" s="18">
        <v>1039</v>
      </c>
      <c r="E11" s="18">
        <v>525</v>
      </c>
      <c r="F11" s="18">
        <v>17</v>
      </c>
      <c r="G11" s="18">
        <v>0</v>
      </c>
      <c r="H11" s="18">
        <v>14</v>
      </c>
      <c r="I11" s="18">
        <v>0</v>
      </c>
      <c r="J11" s="18">
        <v>8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4</v>
      </c>
      <c r="Q11" s="18">
        <v>30</v>
      </c>
      <c r="R11" s="18">
        <v>5</v>
      </c>
      <c r="S11" s="18">
        <v>108</v>
      </c>
      <c r="T11" s="18">
        <v>7</v>
      </c>
      <c r="U11" s="18">
        <v>1</v>
      </c>
      <c r="V11" s="18">
        <v>16</v>
      </c>
      <c r="W11" s="18">
        <v>5</v>
      </c>
    </row>
    <row r="12" spans="1:23" ht="17.25">
      <c r="A12" s="75"/>
      <c r="B12" s="35" t="s">
        <v>5</v>
      </c>
      <c r="C12" s="18">
        <v>496</v>
      </c>
      <c r="D12" s="18">
        <v>612</v>
      </c>
      <c r="E12" s="18">
        <v>267</v>
      </c>
      <c r="F12" s="18">
        <v>11</v>
      </c>
      <c r="G12" s="18">
        <v>5</v>
      </c>
      <c r="H12" s="18">
        <v>13</v>
      </c>
      <c r="I12" s="18">
        <v>0</v>
      </c>
      <c r="J12" s="18">
        <v>1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1</v>
      </c>
      <c r="Q12" s="18">
        <v>20</v>
      </c>
      <c r="R12" s="18">
        <v>2</v>
      </c>
      <c r="S12" s="18">
        <v>51</v>
      </c>
      <c r="T12" s="18">
        <v>6</v>
      </c>
      <c r="U12" s="18">
        <v>0</v>
      </c>
      <c r="V12" s="18">
        <v>36</v>
      </c>
      <c r="W12" s="18">
        <v>21</v>
      </c>
    </row>
    <row r="13" spans="1:23" ht="17.25">
      <c r="A13" s="75"/>
      <c r="B13" s="35" t="s">
        <v>6</v>
      </c>
      <c r="C13" s="18">
        <v>422</v>
      </c>
      <c r="D13" s="18">
        <v>489</v>
      </c>
      <c r="E13" s="18">
        <v>232</v>
      </c>
      <c r="F13" s="18">
        <v>13</v>
      </c>
      <c r="G13" s="18">
        <v>4</v>
      </c>
      <c r="H13" s="18">
        <v>5</v>
      </c>
      <c r="I13" s="18">
        <v>0</v>
      </c>
      <c r="J13" s="18">
        <v>3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10</v>
      </c>
      <c r="R13" s="18">
        <v>1</v>
      </c>
      <c r="S13" s="18">
        <v>51</v>
      </c>
      <c r="T13" s="18">
        <v>4</v>
      </c>
      <c r="U13" s="18">
        <v>0</v>
      </c>
      <c r="V13" s="18">
        <v>38</v>
      </c>
      <c r="W13" s="18">
        <v>17</v>
      </c>
    </row>
    <row r="14" spans="1:2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5">
      <c r="A16" s="57"/>
      <c r="B16" s="57"/>
      <c r="C16" s="52"/>
      <c r="D16" s="52"/>
      <c r="E16" s="5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7.25">
      <c r="A17" s="57"/>
      <c r="B17" s="57"/>
      <c r="C17" s="51"/>
      <c r="D17" s="51"/>
      <c r="E17" s="53"/>
      <c r="F17" s="53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7.25">
      <c r="A18" s="57"/>
      <c r="B18" s="57"/>
      <c r="C18" s="51"/>
      <c r="D18" s="51"/>
      <c r="E18" s="53"/>
      <c r="F18" s="53"/>
      <c r="G18" s="5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7.25">
      <c r="A19" s="57"/>
      <c r="B19" s="57"/>
      <c r="C19" s="51"/>
      <c r="D19" s="51"/>
      <c r="E19" s="53"/>
      <c r="F19" s="53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7.25">
      <c r="A20" s="57"/>
      <c r="B20" s="57"/>
      <c r="C20" s="51"/>
      <c r="D20" s="51"/>
      <c r="E20" s="53"/>
      <c r="F20" s="53"/>
      <c r="G20" s="5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7.25">
      <c r="A21" s="57"/>
      <c r="B21" s="57"/>
      <c r="C21" s="51"/>
      <c r="D21" s="51"/>
      <c r="E21" s="53"/>
      <c r="F21" s="53"/>
      <c r="G21" s="5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25">
      <c r="A22" s="57"/>
      <c r="B22" s="57"/>
      <c r="C22" s="51"/>
      <c r="D22" s="51"/>
      <c r="E22" s="53"/>
      <c r="F22" s="53"/>
      <c r="G22" s="5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7.25">
      <c r="A23" s="57"/>
      <c r="B23" s="57"/>
      <c r="C23" s="51"/>
      <c r="D23" s="51"/>
      <c r="E23" s="53"/>
      <c r="F23" s="53"/>
      <c r="G23" s="5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/>
      <c r="B24" s="57"/>
      <c r="C24" s="57"/>
      <c r="D24" s="57"/>
      <c r="E24" s="53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8" t="s">
        <v>74</v>
      </c>
      <c r="C1" s="58"/>
      <c r="D1" s="58"/>
      <c r="E1" s="58"/>
      <c r="F1" s="58"/>
      <c r="G1" s="58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8" t="s">
        <v>32</v>
      </c>
      <c r="C4" s="89"/>
      <c r="D4" s="85" t="s">
        <v>37</v>
      </c>
      <c r="E4" s="86"/>
      <c r="F4" s="87"/>
      <c r="G4" s="87"/>
    </row>
    <row r="5" spans="1:9" s="2" customFormat="1" ht="33" customHeight="1">
      <c r="A5" s="81"/>
      <c r="B5" s="89"/>
      <c r="C5" s="89"/>
      <c r="D5" s="82" t="s">
        <v>33</v>
      </c>
      <c r="E5" s="83"/>
      <c r="F5" s="84" t="s">
        <v>34</v>
      </c>
      <c r="G5" s="84"/>
      <c r="H5" s="8"/>
      <c r="I5" s="8"/>
    </row>
    <row r="6" spans="1:9" s="2" customFormat="1" ht="47.25" customHeight="1">
      <c r="A6" s="81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1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12</v>
      </c>
      <c r="C8" s="56">
        <v>186</v>
      </c>
      <c r="D8" s="40">
        <v>416</v>
      </c>
      <c r="E8" s="40">
        <v>127</v>
      </c>
      <c r="F8" s="56">
        <v>3460</v>
      </c>
      <c r="G8" s="56">
        <v>717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V13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6" t="s">
        <v>4</v>
      </c>
      <c r="B4" s="97"/>
      <c r="C4" s="95" t="s">
        <v>19</v>
      </c>
      <c r="D4" s="100" t="s">
        <v>18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s="2" customFormat="1" ht="20.25">
      <c r="A5" s="96"/>
      <c r="B5" s="97"/>
      <c r="C5" s="95"/>
      <c r="D5" s="90" t="s">
        <v>20</v>
      </c>
      <c r="E5" s="90" t="s">
        <v>21</v>
      </c>
      <c r="F5" s="90" t="s">
        <v>22</v>
      </c>
      <c r="G5" s="90" t="s">
        <v>25</v>
      </c>
      <c r="H5" s="91" t="s">
        <v>65</v>
      </c>
      <c r="I5" s="93" t="s">
        <v>66</v>
      </c>
      <c r="J5" s="93" t="s">
        <v>67</v>
      </c>
      <c r="K5" s="90" t="s">
        <v>23</v>
      </c>
      <c r="L5" s="90" t="s">
        <v>35</v>
      </c>
      <c r="M5" s="90" t="s">
        <v>54</v>
      </c>
      <c r="N5" s="101" t="s">
        <v>26</v>
      </c>
      <c r="O5" s="101"/>
      <c r="P5" s="101"/>
      <c r="Q5" s="101"/>
      <c r="R5" s="101"/>
      <c r="S5" s="101"/>
      <c r="T5" s="101"/>
      <c r="U5" s="101"/>
    </row>
    <row r="6" spans="1:21" s="2" customFormat="1" ht="123.75" customHeight="1">
      <c r="A6" s="98"/>
      <c r="B6" s="98"/>
      <c r="C6" s="95"/>
      <c r="D6" s="90"/>
      <c r="E6" s="90"/>
      <c r="F6" s="90"/>
      <c r="G6" s="90"/>
      <c r="H6" s="92"/>
      <c r="I6" s="94"/>
      <c r="J6" s="94"/>
      <c r="K6" s="90"/>
      <c r="L6" s="90"/>
      <c r="M6" s="90"/>
      <c r="N6" s="49" t="s">
        <v>55</v>
      </c>
      <c r="O6" s="50" t="s">
        <v>56</v>
      </c>
      <c r="P6" s="49" t="s">
        <v>36</v>
      </c>
      <c r="Q6" s="49" t="s">
        <v>57</v>
      </c>
      <c r="R6" s="49" t="s">
        <v>58</v>
      </c>
      <c r="S6" s="49" t="s">
        <v>59</v>
      </c>
      <c r="T6" s="49" t="s">
        <v>62</v>
      </c>
      <c r="U6" s="49" t="s">
        <v>24</v>
      </c>
    </row>
    <row r="7" spans="1:21" s="6" customFormat="1" ht="15" customHeight="1">
      <c r="A7" s="70">
        <v>1</v>
      </c>
      <c r="B7" s="7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9" t="s">
        <v>17</v>
      </c>
      <c r="B8" s="99"/>
      <c r="C8" s="15">
        <v>4896</v>
      </c>
      <c r="D8" s="15">
        <v>4291</v>
      </c>
      <c r="E8" s="15">
        <v>289</v>
      </c>
      <c r="F8" s="15">
        <v>605</v>
      </c>
      <c r="G8" s="15">
        <v>1636</v>
      </c>
      <c r="H8" s="15">
        <v>12</v>
      </c>
      <c r="I8" s="15">
        <v>192</v>
      </c>
      <c r="J8" s="15">
        <v>3</v>
      </c>
      <c r="K8" s="15">
        <v>1196</v>
      </c>
      <c r="L8" s="15">
        <v>968</v>
      </c>
      <c r="M8" s="15">
        <v>483</v>
      </c>
      <c r="N8" s="15">
        <v>1466</v>
      </c>
      <c r="O8" s="15">
        <v>723</v>
      </c>
      <c r="P8" s="15">
        <v>2726</v>
      </c>
      <c r="Q8" s="15">
        <v>1280</v>
      </c>
      <c r="R8" s="15">
        <v>192</v>
      </c>
      <c r="S8" s="16">
        <v>500</v>
      </c>
      <c r="T8" s="16">
        <v>1</v>
      </c>
      <c r="U8" s="16">
        <v>275</v>
      </c>
    </row>
    <row r="9" spans="1:22" s="2" customFormat="1" ht="17.25">
      <c r="A9" s="68" t="s">
        <v>10</v>
      </c>
      <c r="B9" s="17" t="s">
        <v>7</v>
      </c>
      <c r="C9" s="18">
        <v>2035</v>
      </c>
      <c r="D9" s="18">
        <v>1787</v>
      </c>
      <c r="E9" s="18">
        <v>108</v>
      </c>
      <c r="F9" s="18">
        <v>248</v>
      </c>
      <c r="G9" s="18">
        <v>396</v>
      </c>
      <c r="H9" s="18">
        <v>1</v>
      </c>
      <c r="I9" s="18">
        <v>71</v>
      </c>
      <c r="J9" s="18">
        <v>0</v>
      </c>
      <c r="K9" s="18">
        <v>499</v>
      </c>
      <c r="L9" s="18">
        <v>411</v>
      </c>
      <c r="M9" s="18">
        <v>220</v>
      </c>
      <c r="N9" s="18">
        <v>585</v>
      </c>
      <c r="O9" s="18">
        <v>273</v>
      </c>
      <c r="P9" s="18">
        <v>1144</v>
      </c>
      <c r="Q9" s="18">
        <v>539</v>
      </c>
      <c r="R9" s="18">
        <v>85</v>
      </c>
      <c r="S9" s="18">
        <v>233</v>
      </c>
      <c r="T9" s="18">
        <v>0</v>
      </c>
      <c r="U9" s="18">
        <v>136</v>
      </c>
      <c r="V9" s="2">
        <v>13</v>
      </c>
    </row>
    <row r="10" spans="1:21" s="2" customFormat="1" ht="17.25">
      <c r="A10" s="68"/>
      <c r="B10" s="17" t="s">
        <v>9</v>
      </c>
      <c r="C10" s="18">
        <v>1454</v>
      </c>
      <c r="D10" s="18">
        <v>1298</v>
      </c>
      <c r="E10" s="18">
        <v>102</v>
      </c>
      <c r="F10" s="18">
        <v>156</v>
      </c>
      <c r="G10" s="18">
        <v>504</v>
      </c>
      <c r="H10" s="18">
        <v>3</v>
      </c>
      <c r="I10" s="18">
        <v>44</v>
      </c>
      <c r="J10" s="18">
        <v>1</v>
      </c>
      <c r="K10" s="18">
        <v>315</v>
      </c>
      <c r="L10" s="18">
        <v>265</v>
      </c>
      <c r="M10" s="18">
        <v>145</v>
      </c>
      <c r="N10" s="18">
        <v>390</v>
      </c>
      <c r="O10" s="18">
        <v>197</v>
      </c>
      <c r="P10" s="18">
        <v>859</v>
      </c>
      <c r="Q10" s="18">
        <v>421</v>
      </c>
      <c r="R10" s="18">
        <v>57</v>
      </c>
      <c r="S10" s="18">
        <v>145</v>
      </c>
      <c r="T10" s="18">
        <v>0</v>
      </c>
      <c r="U10" s="18">
        <v>68</v>
      </c>
    </row>
    <row r="11" spans="1:21" s="2" customFormat="1" ht="17.25">
      <c r="A11" s="68"/>
      <c r="B11" s="17" t="s">
        <v>8</v>
      </c>
      <c r="C11" s="18">
        <v>727</v>
      </c>
      <c r="D11" s="18">
        <v>630</v>
      </c>
      <c r="E11" s="18">
        <v>35</v>
      </c>
      <c r="F11" s="18">
        <v>97</v>
      </c>
      <c r="G11" s="18">
        <v>151</v>
      </c>
      <c r="H11" s="18">
        <v>2</v>
      </c>
      <c r="I11" s="18">
        <v>33</v>
      </c>
      <c r="J11" s="18">
        <v>0</v>
      </c>
      <c r="K11" s="18">
        <v>191</v>
      </c>
      <c r="L11" s="18">
        <v>152</v>
      </c>
      <c r="M11" s="18">
        <v>69</v>
      </c>
      <c r="N11" s="18">
        <v>241</v>
      </c>
      <c r="O11" s="18">
        <v>100</v>
      </c>
      <c r="P11" s="18">
        <v>378</v>
      </c>
      <c r="Q11" s="18">
        <v>151</v>
      </c>
      <c r="R11" s="18">
        <v>27</v>
      </c>
      <c r="S11" s="18">
        <v>71</v>
      </c>
      <c r="T11" s="18">
        <v>1</v>
      </c>
      <c r="U11" s="18">
        <v>43</v>
      </c>
    </row>
    <row r="12" spans="1:21" s="2" customFormat="1" ht="17.25">
      <c r="A12" s="68"/>
      <c r="B12" s="17" t="s">
        <v>5</v>
      </c>
      <c r="C12" s="18">
        <v>378</v>
      </c>
      <c r="D12" s="18">
        <v>333</v>
      </c>
      <c r="E12" s="18">
        <v>28</v>
      </c>
      <c r="F12" s="18">
        <v>45</v>
      </c>
      <c r="G12" s="18">
        <v>283</v>
      </c>
      <c r="H12" s="18">
        <v>2</v>
      </c>
      <c r="I12" s="18">
        <v>19</v>
      </c>
      <c r="J12" s="18">
        <v>1</v>
      </c>
      <c r="K12" s="18">
        <v>112</v>
      </c>
      <c r="L12" s="18">
        <v>57</v>
      </c>
      <c r="M12" s="18">
        <v>25</v>
      </c>
      <c r="N12" s="18">
        <v>123</v>
      </c>
      <c r="O12" s="18">
        <v>72</v>
      </c>
      <c r="P12" s="18">
        <v>189</v>
      </c>
      <c r="Q12" s="18">
        <v>99</v>
      </c>
      <c r="R12" s="18">
        <v>10</v>
      </c>
      <c r="S12" s="18">
        <v>26</v>
      </c>
      <c r="T12" s="18">
        <v>0</v>
      </c>
      <c r="U12" s="18">
        <v>17</v>
      </c>
    </row>
    <row r="13" spans="1:21" s="2" customFormat="1" ht="17.25">
      <c r="A13" s="68"/>
      <c r="B13" s="17" t="s">
        <v>6</v>
      </c>
      <c r="C13" s="18">
        <v>302</v>
      </c>
      <c r="D13" s="18">
        <v>243</v>
      </c>
      <c r="E13" s="18">
        <v>16</v>
      </c>
      <c r="F13" s="18">
        <v>59</v>
      </c>
      <c r="G13" s="18">
        <v>302</v>
      </c>
      <c r="H13" s="18">
        <v>4</v>
      </c>
      <c r="I13" s="18">
        <v>25</v>
      </c>
      <c r="J13" s="18">
        <v>1</v>
      </c>
      <c r="K13" s="18">
        <v>79</v>
      </c>
      <c r="L13" s="18">
        <v>83</v>
      </c>
      <c r="M13" s="18">
        <v>24</v>
      </c>
      <c r="N13" s="18">
        <v>127</v>
      </c>
      <c r="O13" s="18">
        <v>81</v>
      </c>
      <c r="P13" s="18">
        <v>156</v>
      </c>
      <c r="Q13" s="18">
        <v>70</v>
      </c>
      <c r="R13" s="18">
        <v>13</v>
      </c>
      <c r="S13" s="18">
        <v>25</v>
      </c>
      <c r="T13" s="18">
        <v>0</v>
      </c>
      <c r="U13" s="18">
        <v>11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2015-10-13T09:13:01Z</cp:lastPrinted>
  <dcterms:created xsi:type="dcterms:W3CDTF">2005-05-31T12:02:57Z</dcterms:created>
  <dcterms:modified xsi:type="dcterms:W3CDTF">2018-03-02T12:44:13Z</dcterms:modified>
  <cp:category/>
  <cp:version/>
  <cp:contentType/>
  <cp:contentStatus/>
</cp:coreProperties>
</file>