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V" sheetId="1" r:id="rId1"/>
    <sheet name="bilans bezrobocia I-IV" sheetId="2" r:id="rId2"/>
    <sheet name="miejsca pracy i aktywizacji zaw" sheetId="3" r:id="rId3"/>
    <sheet name="kategorie bezrobotnych-I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<sst xmlns="http://schemas.openxmlformats.org/spreadsheetml/2006/main" count="98" uniqueCount="62">
  <si>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</si>
  <si>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</si>
  <si>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</si>
  <si>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</si>
  <si>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</si>
  <si>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</si>
  <si>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</si>
  <si>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</si>
  <si>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</si>
  <si>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</si>
  <si>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</si>
  <si>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</si>
  <si>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</si>
  <si>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</si>
  <si>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</si>
  <si>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</si>
  <si>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</si>
  <si>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</si>
  <si>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</si>
  <si>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</si>
  <si>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</si>
  <si>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</si>
  <si>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</si>
  <si>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</si>
  <si>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</si>
  <si>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</si>
  <si>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</si>
  <si>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</si>
  <si>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</si>
  <si>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</si>
  <si>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</si>
  <si>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</si>
  <si>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</si>
  <si>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</si>
  <si>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</si>
  <si>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</si>
  <si>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</si>
  <si>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</si>
  <si>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</si>
  <si>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</si>
  <si>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</si>
  <si>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</si>
  <si>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</si>
  <si>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</si>
  <si>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</si>
  <si>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</si>
  <si>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</si>
  <si>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</si>
  <si>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</si>
  <si>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</si>
  <si>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</si>
  <si>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</si>
  <si>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</si>
  <si>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</si>
  <si>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</si>
  <si>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</si>
  <si>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</si>
  <si>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WYBRANE KATEGORIE BEZROBOTNYCH WEDŁUG GMIN W MARCU 2013 ROKU</t>
  </si>
  <si>
    <t>STAN I BILANS BEZROBOCIA WEDŁUG GMIN W KWIETNIU 2013 ROKU</t>
  </si>
  <si>
    <t>KWIECIEŃ 2012</t>
  </si>
  <si>
    <t>KWIECIEŃ 2013</t>
  </si>
  <si>
    <t>WOLNE MIEJSCA PRACY I MIEJSCA AKTYWIZACJI ZAWODOWEJ ZGŁOSZONE W KWIETNIU 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</si>
</sst>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0" ht="12.75">
      <c r="A2" s="1"/>
      <c r="T2" s="11" t="s">
        <v>33</v>
      </c>
    </row>
    <row r="4" spans="1:21" s="9" customFormat="1" ht="29.25" customHeight="1">
      <c r="A4" s="55" t="s">
        <v>4</v>
      </c>
      <c r="B4" s="56"/>
      <c r="C4" s="55" t="s">
        <v>11</v>
      </c>
      <c r="D4" s="55"/>
      <c r="E4" s="55" t="s">
        <v>34</v>
      </c>
      <c r="F4" s="53" t="s">
        <v>19</v>
      </c>
      <c r="G4" s="55" t="s">
        <v>0</v>
      </c>
      <c r="H4" s="55"/>
      <c r="I4" s="55" t="s">
        <v>3</v>
      </c>
      <c r="J4" s="55"/>
      <c r="K4" s="53" t="s">
        <v>35</v>
      </c>
      <c r="L4" s="55" t="s">
        <v>36</v>
      </c>
      <c r="M4" s="55"/>
      <c r="N4" s="55" t="s">
        <v>37</v>
      </c>
      <c r="O4" s="56"/>
      <c r="P4" s="56"/>
      <c r="Q4" s="56"/>
      <c r="R4" s="56"/>
      <c r="S4" s="56"/>
      <c r="T4" s="56"/>
      <c r="U4" s="56"/>
    </row>
    <row r="5" spans="1:21" s="9" customFormat="1" ht="93.75" customHeight="1">
      <c r="A5" s="56"/>
      <c r="B5" s="56"/>
      <c r="C5" s="31" t="s">
        <v>59</v>
      </c>
      <c r="D5" s="32" t="s">
        <v>60</v>
      </c>
      <c r="E5" s="55"/>
      <c r="F5" s="54"/>
      <c r="G5" s="8" t="s">
        <v>1</v>
      </c>
      <c r="H5" s="10" t="s">
        <v>2</v>
      </c>
      <c r="I5" s="8" t="s">
        <v>1</v>
      </c>
      <c r="J5" s="10" t="s">
        <v>2</v>
      </c>
      <c r="K5" s="54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59">
        <v>1</v>
      </c>
      <c r="B6" s="60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7" t="s">
        <v>21</v>
      </c>
      <c r="B7" s="57"/>
      <c r="C7" s="26">
        <v>6369</v>
      </c>
      <c r="D7" s="26">
        <v>7353</v>
      </c>
      <c r="E7" s="27">
        <f aca="true" t="shared" si="0" ref="E7:E12">D7/C7</f>
        <v>1.154498351389543</v>
      </c>
      <c r="F7" s="27">
        <f>D7/D7</f>
        <v>1</v>
      </c>
      <c r="G7" s="28">
        <v>1379</v>
      </c>
      <c r="H7" s="27">
        <f aca="true" t="shared" si="1" ref="H7:H12">G7/D7</f>
        <v>0.18754249966000272</v>
      </c>
      <c r="I7" s="28">
        <v>3770</v>
      </c>
      <c r="J7" s="27">
        <f aca="true" t="shared" si="2" ref="J7:J12">I7/D7</f>
        <v>0.5127158982728138</v>
      </c>
      <c r="K7" s="28">
        <v>661</v>
      </c>
      <c r="L7" s="28">
        <v>989</v>
      </c>
      <c r="M7" s="28">
        <v>410</v>
      </c>
      <c r="N7" s="28">
        <v>3</v>
      </c>
      <c r="O7" s="28">
        <v>0</v>
      </c>
      <c r="P7" s="28">
        <v>124</v>
      </c>
      <c r="Q7" s="28">
        <v>0</v>
      </c>
      <c r="R7" s="39">
        <v>75</v>
      </c>
      <c r="S7" s="28">
        <v>20</v>
      </c>
      <c r="T7" s="28">
        <v>9</v>
      </c>
      <c r="U7" s="28">
        <v>18</v>
      </c>
    </row>
    <row r="8" spans="1:21" s="4" customFormat="1" ht="24.75" customHeight="1">
      <c r="A8" s="58" t="s">
        <v>10</v>
      </c>
      <c r="B8" s="3" t="s">
        <v>7</v>
      </c>
      <c r="C8" s="23">
        <v>2589</v>
      </c>
      <c r="D8" s="23">
        <v>3054</v>
      </c>
      <c r="E8" s="24">
        <f t="shared" si="0"/>
        <v>1.179606025492468</v>
      </c>
      <c r="F8" s="24">
        <f>D8/D7</f>
        <v>0.4153406772745818</v>
      </c>
      <c r="G8" s="23">
        <v>576</v>
      </c>
      <c r="H8" s="25">
        <f t="shared" si="1"/>
        <v>0.18860510805500982</v>
      </c>
      <c r="I8" s="23">
        <v>1524</v>
      </c>
      <c r="J8" s="25">
        <f>I8/D8</f>
        <v>0.49901768172888017</v>
      </c>
      <c r="K8" s="23">
        <v>297</v>
      </c>
      <c r="L8" s="23">
        <v>393</v>
      </c>
      <c r="M8" s="23">
        <v>164</v>
      </c>
      <c r="N8" s="23">
        <v>3</v>
      </c>
      <c r="O8" s="23">
        <v>0</v>
      </c>
      <c r="P8" s="23">
        <v>55</v>
      </c>
      <c r="Q8" s="23">
        <v>0</v>
      </c>
      <c r="R8" s="23">
        <v>15</v>
      </c>
      <c r="S8" s="23">
        <v>10</v>
      </c>
      <c r="T8" s="23">
        <v>3</v>
      </c>
      <c r="U8" s="23">
        <v>6</v>
      </c>
    </row>
    <row r="9" spans="1:21" s="4" customFormat="1" ht="24.75" customHeight="1">
      <c r="A9" s="58"/>
      <c r="B9" s="3" t="s">
        <v>9</v>
      </c>
      <c r="C9" s="23">
        <v>1827</v>
      </c>
      <c r="D9" s="23">
        <v>2099</v>
      </c>
      <c r="E9" s="24">
        <f t="shared" si="0"/>
        <v>1.1488779419813901</v>
      </c>
      <c r="F9" s="24">
        <f>D9/D7</f>
        <v>0.28546171630626954</v>
      </c>
      <c r="G9" s="23">
        <v>369</v>
      </c>
      <c r="H9" s="25">
        <f t="shared" si="1"/>
        <v>0.1757979990471653</v>
      </c>
      <c r="I9" s="23">
        <v>1072</v>
      </c>
      <c r="J9" s="25">
        <f t="shared" si="2"/>
        <v>0.5107193901858028</v>
      </c>
      <c r="K9" s="23">
        <v>155</v>
      </c>
      <c r="L9" s="23">
        <v>248</v>
      </c>
      <c r="M9" s="23">
        <v>105</v>
      </c>
      <c r="N9" s="23">
        <v>0</v>
      </c>
      <c r="O9" s="23">
        <v>0</v>
      </c>
      <c r="P9" s="23">
        <v>26</v>
      </c>
      <c r="Q9" s="23">
        <v>0</v>
      </c>
      <c r="R9" s="23">
        <v>32</v>
      </c>
      <c r="S9" s="23">
        <v>6</v>
      </c>
      <c r="T9" s="23">
        <v>1</v>
      </c>
      <c r="U9" s="23">
        <v>2</v>
      </c>
    </row>
    <row r="10" spans="1:21" s="4" customFormat="1" ht="24.75" customHeight="1">
      <c r="A10" s="58"/>
      <c r="B10" s="3" t="s">
        <v>8</v>
      </c>
      <c r="C10" s="23">
        <v>1005</v>
      </c>
      <c r="D10" s="23">
        <v>1113</v>
      </c>
      <c r="E10" s="24">
        <f t="shared" si="0"/>
        <v>1.1074626865671642</v>
      </c>
      <c r="F10" s="24">
        <f>D10/D7</f>
        <v>0.15136678906568748</v>
      </c>
      <c r="G10" s="23">
        <v>203</v>
      </c>
      <c r="H10" s="25">
        <f t="shared" si="1"/>
        <v>0.18238993710691823</v>
      </c>
      <c r="I10" s="23">
        <v>644</v>
      </c>
      <c r="J10" s="25">
        <f t="shared" si="2"/>
        <v>0.5786163522012578</v>
      </c>
      <c r="K10" s="23">
        <v>112</v>
      </c>
      <c r="L10" s="23">
        <v>176</v>
      </c>
      <c r="M10" s="23">
        <v>69</v>
      </c>
      <c r="N10" s="23">
        <v>0</v>
      </c>
      <c r="O10" s="23">
        <v>0</v>
      </c>
      <c r="P10" s="23">
        <v>31</v>
      </c>
      <c r="Q10" s="23">
        <v>0</v>
      </c>
      <c r="R10" s="23">
        <v>4</v>
      </c>
      <c r="S10" s="23">
        <v>3</v>
      </c>
      <c r="T10" s="23">
        <v>4</v>
      </c>
      <c r="U10" s="23">
        <v>3</v>
      </c>
    </row>
    <row r="11" spans="1:21" s="4" customFormat="1" ht="24.75" customHeight="1">
      <c r="A11" s="58"/>
      <c r="B11" s="3" t="s">
        <v>5</v>
      </c>
      <c r="C11" s="23">
        <v>571</v>
      </c>
      <c r="D11" s="23">
        <v>640</v>
      </c>
      <c r="E11" s="24">
        <f t="shared" si="0"/>
        <v>1.1208406304728546</v>
      </c>
      <c r="F11" s="24">
        <f>D11/D7</f>
        <v>0.08703930368557052</v>
      </c>
      <c r="G11" s="23">
        <v>135</v>
      </c>
      <c r="H11" s="25">
        <f t="shared" si="1"/>
        <v>0.2109375</v>
      </c>
      <c r="I11" s="23">
        <v>308</v>
      </c>
      <c r="J11" s="25">
        <f t="shared" si="2"/>
        <v>0.48125</v>
      </c>
      <c r="K11" s="23">
        <v>58</v>
      </c>
      <c r="L11" s="23">
        <v>95</v>
      </c>
      <c r="M11" s="23">
        <v>30</v>
      </c>
      <c r="N11" s="23">
        <v>0</v>
      </c>
      <c r="O11" s="23">
        <v>0</v>
      </c>
      <c r="P11" s="23">
        <v>7</v>
      </c>
      <c r="Q11" s="23">
        <v>0</v>
      </c>
      <c r="R11" s="23">
        <v>12</v>
      </c>
      <c r="S11" s="23">
        <v>1</v>
      </c>
      <c r="T11" s="23">
        <v>1</v>
      </c>
      <c r="U11" s="23">
        <v>5</v>
      </c>
    </row>
    <row r="12" spans="1:21" s="4" customFormat="1" ht="24.75" customHeight="1">
      <c r="A12" s="58"/>
      <c r="B12" s="3" t="s">
        <v>6</v>
      </c>
      <c r="C12" s="23">
        <v>377</v>
      </c>
      <c r="D12" s="23">
        <v>447</v>
      </c>
      <c r="E12" s="24">
        <f t="shared" si="0"/>
        <v>1.1856763925729443</v>
      </c>
      <c r="F12" s="24">
        <f>D12/D7</f>
        <v>0.06079151366789066</v>
      </c>
      <c r="G12" s="23">
        <v>96</v>
      </c>
      <c r="H12" s="25">
        <f t="shared" si="1"/>
        <v>0.21476510067114093</v>
      </c>
      <c r="I12" s="23">
        <v>222</v>
      </c>
      <c r="J12" s="25">
        <f t="shared" si="2"/>
        <v>0.4966442953020134</v>
      </c>
      <c r="K12" s="23">
        <v>39</v>
      </c>
      <c r="L12" s="23">
        <v>77</v>
      </c>
      <c r="M12" s="23">
        <v>42</v>
      </c>
      <c r="N12" s="23">
        <v>0</v>
      </c>
      <c r="O12" s="23">
        <v>0</v>
      </c>
      <c r="P12" s="23">
        <v>5</v>
      </c>
      <c r="Q12" s="23">
        <v>0</v>
      </c>
      <c r="R12" s="23">
        <v>12</v>
      </c>
      <c r="S12" s="23">
        <v>0</v>
      </c>
      <c r="T12" s="23">
        <v>0</v>
      </c>
      <c r="U12" s="23">
        <v>2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U1"/>
    <mergeCell ref="F4:F5"/>
    <mergeCell ref="K4:K5"/>
    <mergeCell ref="L4:M4"/>
    <mergeCell ref="N4:U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PageLayoutView="0" workbookViewId="0" topLeftCell="A1">
      <selection activeCell="I20" sqref="I20"/>
    </sheetView>
  </sheetViews>
  <sheetFormatPr defaultColWidth="9.140625" defaultRowHeight="12.75"/>
  <cols>
    <col min="2" max="2" width="14.140625" style="0" customWidth="1"/>
  </cols>
  <sheetData>
    <row r="1" spans="3:14" ht="15.75">
      <c r="C1" s="52" t="s">
        <v>54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11"/>
    </row>
    <row r="2" spans="3:13" ht="12.7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12.75">
      <c r="L3" s="11" t="s">
        <v>55</v>
      </c>
    </row>
    <row r="5" spans="1:13" ht="14.25">
      <c r="A5" s="64" t="s">
        <v>4</v>
      </c>
      <c r="B5" s="64"/>
      <c r="C5" s="65" t="s">
        <v>35</v>
      </c>
      <c r="D5" s="67" t="s">
        <v>36</v>
      </c>
      <c r="E5" s="67"/>
      <c r="F5" s="67" t="s">
        <v>37</v>
      </c>
      <c r="G5" s="68"/>
      <c r="H5" s="68"/>
      <c r="I5" s="68"/>
      <c r="J5" s="68"/>
      <c r="K5" s="68"/>
      <c r="L5" s="68"/>
      <c r="M5" s="68"/>
    </row>
    <row r="6" spans="1:13" ht="117">
      <c r="A6" s="64"/>
      <c r="B6" s="64"/>
      <c r="C6" s="66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56</v>
      </c>
      <c r="K6" s="43" t="s">
        <v>20</v>
      </c>
      <c r="L6" s="43" t="s">
        <v>17</v>
      </c>
      <c r="M6" s="43" t="s">
        <v>18</v>
      </c>
    </row>
    <row r="7" spans="1:13" ht="12.75">
      <c r="A7" s="64"/>
      <c r="B7" s="64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1" t="s">
        <v>21</v>
      </c>
      <c r="B8" s="61"/>
      <c r="C8" s="45">
        <v>3522</v>
      </c>
      <c r="D8" s="45">
        <v>2850</v>
      </c>
      <c r="E8" s="45">
        <v>1304</v>
      </c>
      <c r="F8" s="45">
        <v>12</v>
      </c>
      <c r="G8" s="45">
        <v>0</v>
      </c>
      <c r="H8" s="45">
        <v>296</v>
      </c>
      <c r="I8" s="45">
        <v>0</v>
      </c>
      <c r="J8" s="45">
        <v>75</v>
      </c>
      <c r="K8" s="45">
        <v>20</v>
      </c>
      <c r="L8" s="45">
        <v>9</v>
      </c>
      <c r="M8" s="45">
        <v>48</v>
      </c>
    </row>
    <row r="9" spans="1:13" ht="15.75">
      <c r="A9" s="62" t="s">
        <v>10</v>
      </c>
      <c r="B9" s="46" t="s">
        <v>7</v>
      </c>
      <c r="C9" s="47">
        <v>1468</v>
      </c>
      <c r="D9" s="47">
        <v>1165</v>
      </c>
      <c r="E9" s="47">
        <v>530</v>
      </c>
      <c r="F9" s="47">
        <v>4</v>
      </c>
      <c r="G9" s="47">
        <v>0</v>
      </c>
      <c r="H9" s="47">
        <v>114</v>
      </c>
      <c r="I9" s="47">
        <v>0</v>
      </c>
      <c r="J9" s="47">
        <v>15</v>
      </c>
      <c r="K9" s="47">
        <v>10</v>
      </c>
      <c r="L9" s="47">
        <v>3</v>
      </c>
      <c r="M9" s="47">
        <v>22</v>
      </c>
    </row>
    <row r="10" spans="1:13" ht="15.75">
      <c r="A10" s="62"/>
      <c r="B10" s="46" t="s">
        <v>9</v>
      </c>
      <c r="C10" s="47">
        <v>914</v>
      </c>
      <c r="D10" s="47">
        <v>710</v>
      </c>
      <c r="E10" s="47">
        <v>337</v>
      </c>
      <c r="F10" s="48">
        <v>3</v>
      </c>
      <c r="G10" s="47">
        <v>0</v>
      </c>
      <c r="H10" s="47">
        <v>69</v>
      </c>
      <c r="I10" s="47">
        <v>0</v>
      </c>
      <c r="J10" s="47">
        <v>32</v>
      </c>
      <c r="K10" s="47">
        <v>6</v>
      </c>
      <c r="L10" s="47">
        <v>1</v>
      </c>
      <c r="M10" s="47">
        <v>6</v>
      </c>
    </row>
    <row r="11" spans="1:13" ht="15.75">
      <c r="A11" s="62"/>
      <c r="B11" s="46" t="s">
        <v>8</v>
      </c>
      <c r="C11" s="47">
        <v>602</v>
      </c>
      <c r="D11" s="47">
        <v>530</v>
      </c>
      <c r="E11" s="47">
        <v>223</v>
      </c>
      <c r="F11" s="47">
        <v>3</v>
      </c>
      <c r="G11" s="47">
        <v>0</v>
      </c>
      <c r="H11" s="47">
        <v>69</v>
      </c>
      <c r="I11" s="47">
        <v>0</v>
      </c>
      <c r="J11" s="47">
        <v>4</v>
      </c>
      <c r="K11" s="47">
        <v>3</v>
      </c>
      <c r="L11" s="47">
        <v>4</v>
      </c>
      <c r="M11" s="47">
        <v>6</v>
      </c>
    </row>
    <row r="12" spans="1:13" ht="15.75">
      <c r="A12" s="62"/>
      <c r="B12" s="46" t="s">
        <v>5</v>
      </c>
      <c r="C12" s="47">
        <v>318</v>
      </c>
      <c r="D12" s="47">
        <v>261</v>
      </c>
      <c r="E12" s="47">
        <v>118</v>
      </c>
      <c r="F12" s="47">
        <v>2</v>
      </c>
      <c r="G12" s="47">
        <v>0</v>
      </c>
      <c r="H12" s="47">
        <v>23</v>
      </c>
      <c r="I12" s="47">
        <v>0</v>
      </c>
      <c r="J12" s="47">
        <v>12</v>
      </c>
      <c r="K12" s="47">
        <v>1</v>
      </c>
      <c r="L12" s="47">
        <v>1</v>
      </c>
      <c r="M12" s="47">
        <v>12</v>
      </c>
    </row>
    <row r="13" spans="1:13" ht="15.75">
      <c r="A13" s="62"/>
      <c r="B13" s="46" t="s">
        <v>6</v>
      </c>
      <c r="C13" s="47">
        <v>220</v>
      </c>
      <c r="D13" s="47">
        <v>184</v>
      </c>
      <c r="E13" s="47">
        <v>96</v>
      </c>
      <c r="F13" s="47">
        <v>0</v>
      </c>
      <c r="G13" s="47">
        <v>0</v>
      </c>
      <c r="H13" s="47">
        <v>21</v>
      </c>
      <c r="I13" s="47">
        <v>0</v>
      </c>
      <c r="J13" s="47">
        <v>12</v>
      </c>
      <c r="K13" s="47">
        <v>0</v>
      </c>
      <c r="L13" s="47">
        <v>0</v>
      </c>
      <c r="M13" s="47">
        <v>2</v>
      </c>
    </row>
    <row r="18" spans="3:5" ht="15.75">
      <c r="C18" s="50"/>
      <c r="D18" s="51"/>
      <c r="E18" s="51"/>
    </row>
    <row r="19" spans="3:5" ht="15">
      <c r="C19" s="49"/>
      <c r="D19" s="51"/>
      <c r="E19" s="51"/>
    </row>
    <row r="20" spans="3:5" ht="15">
      <c r="C20" s="49"/>
      <c r="D20" s="51"/>
      <c r="E20" s="51"/>
    </row>
    <row r="21" spans="3:5" ht="15">
      <c r="C21" s="49"/>
      <c r="D21" s="51"/>
      <c r="E21" s="51"/>
    </row>
    <row r="22" spans="3:5" ht="15">
      <c r="C22" s="49"/>
      <c r="D22" s="51"/>
      <c r="E22" s="51"/>
    </row>
    <row r="23" spans="3:5" ht="15">
      <c r="C23" s="49"/>
      <c r="D23" s="51"/>
      <c r="E23" s="51"/>
    </row>
    <row r="24" spans="3:5" ht="12.75">
      <c r="C24" s="51"/>
      <c r="D24" s="51"/>
      <c r="E24" s="51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2" t="s">
        <v>61</v>
      </c>
      <c r="C1" s="52"/>
      <c r="D1" s="52"/>
      <c r="E1" s="52"/>
      <c r="F1" s="52"/>
      <c r="G1" s="52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69"/>
      <c r="B4" s="75" t="s">
        <v>40</v>
      </c>
      <c r="C4" s="76"/>
      <c r="D4" s="73" t="s">
        <v>51</v>
      </c>
      <c r="E4" s="72"/>
      <c r="F4" s="74"/>
      <c r="G4" s="74"/>
    </row>
    <row r="5" spans="1:9" s="4" customFormat="1" ht="33" customHeight="1">
      <c r="A5" s="69"/>
      <c r="B5" s="76"/>
      <c r="C5" s="76"/>
      <c r="D5" s="70" t="s">
        <v>41</v>
      </c>
      <c r="E5" s="71"/>
      <c r="F5" s="72" t="s">
        <v>42</v>
      </c>
      <c r="G5" s="72"/>
      <c r="H5" s="18"/>
      <c r="I5" s="18"/>
    </row>
    <row r="6" spans="1:9" s="4" customFormat="1" ht="47.25" customHeight="1">
      <c r="A6" s="69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6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43</v>
      </c>
      <c r="C8" s="30">
        <v>125</v>
      </c>
      <c r="D8" s="30">
        <v>405</v>
      </c>
      <c r="E8" s="30">
        <v>21</v>
      </c>
      <c r="F8" s="30">
        <v>902</v>
      </c>
      <c r="G8" s="30">
        <v>75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8" t="s">
        <v>4</v>
      </c>
      <c r="B4" s="89"/>
      <c r="C4" s="86" t="s">
        <v>23</v>
      </c>
      <c r="D4" s="80" t="s">
        <v>22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</row>
    <row r="5" spans="1:18" s="4" customFormat="1" ht="15">
      <c r="A5" s="88"/>
      <c r="B5" s="89"/>
      <c r="C5" s="86"/>
      <c r="D5" s="87" t="s">
        <v>24</v>
      </c>
      <c r="E5" s="85" t="s">
        <v>25</v>
      </c>
      <c r="F5" s="85" t="s">
        <v>26</v>
      </c>
      <c r="G5" s="85" t="s">
        <v>31</v>
      </c>
      <c r="H5" s="83" t="s">
        <v>32</v>
      </c>
      <c r="I5" s="84"/>
      <c r="J5" s="84"/>
      <c r="K5" s="84"/>
      <c r="L5" s="84"/>
      <c r="M5" s="84"/>
      <c r="N5" s="84"/>
      <c r="O5" s="84"/>
      <c r="P5" s="84"/>
      <c r="Q5" s="84"/>
      <c r="R5" s="82"/>
    </row>
    <row r="6" spans="1:18" s="4" customFormat="1" ht="123.75" customHeight="1">
      <c r="A6" s="90"/>
      <c r="B6" s="90"/>
      <c r="C6" s="86"/>
      <c r="D6" s="87"/>
      <c r="E6" s="85"/>
      <c r="F6" s="85"/>
      <c r="G6" s="85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77">
        <v>1</v>
      </c>
      <c r="B7" s="78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79" t="s">
        <v>21</v>
      </c>
      <c r="B8" s="79"/>
      <c r="C8" s="35">
        <v>7353</v>
      </c>
      <c r="D8" s="35">
        <v>6300</v>
      </c>
      <c r="E8" s="35">
        <v>542</v>
      </c>
      <c r="F8" s="35">
        <v>1053</v>
      </c>
      <c r="G8" s="35">
        <v>2524</v>
      </c>
      <c r="H8" s="35">
        <v>1398</v>
      </c>
      <c r="I8" s="35">
        <v>3051</v>
      </c>
      <c r="J8" s="35">
        <v>618</v>
      </c>
      <c r="K8" s="35">
        <v>1514</v>
      </c>
      <c r="L8" s="35">
        <v>1734</v>
      </c>
      <c r="M8" s="36">
        <v>1541</v>
      </c>
      <c r="N8" s="36">
        <v>3727</v>
      </c>
      <c r="O8" s="36">
        <v>607</v>
      </c>
      <c r="P8" s="36">
        <v>221</v>
      </c>
      <c r="Q8" s="36">
        <v>322</v>
      </c>
      <c r="R8" s="37">
        <v>28</v>
      </c>
    </row>
    <row r="9" spans="1:18" s="4" customFormat="1" ht="24.75" customHeight="1">
      <c r="A9" s="58" t="s">
        <v>10</v>
      </c>
      <c r="B9" s="3" t="s">
        <v>7</v>
      </c>
      <c r="C9" s="22">
        <v>3054</v>
      </c>
      <c r="D9" s="22">
        <v>2640</v>
      </c>
      <c r="E9" s="22">
        <v>251</v>
      </c>
      <c r="F9" s="22">
        <v>414</v>
      </c>
      <c r="G9" s="22">
        <v>618</v>
      </c>
      <c r="H9" s="22">
        <v>527</v>
      </c>
      <c r="I9" s="22">
        <v>1265</v>
      </c>
      <c r="J9" s="22">
        <v>271</v>
      </c>
      <c r="K9" s="22">
        <v>714</v>
      </c>
      <c r="L9" s="22">
        <v>679</v>
      </c>
      <c r="M9" s="22">
        <v>610</v>
      </c>
      <c r="N9" s="22">
        <v>1532</v>
      </c>
      <c r="O9" s="22">
        <v>319</v>
      </c>
      <c r="P9" s="22">
        <v>95</v>
      </c>
      <c r="Q9" s="22">
        <v>148</v>
      </c>
      <c r="R9" s="3">
        <v>17</v>
      </c>
    </row>
    <row r="10" spans="1:18" s="4" customFormat="1" ht="24.75" customHeight="1">
      <c r="A10" s="58"/>
      <c r="B10" s="3" t="s">
        <v>9</v>
      </c>
      <c r="C10" s="22">
        <v>2099</v>
      </c>
      <c r="D10" s="22">
        <v>1824</v>
      </c>
      <c r="E10" s="22">
        <v>136</v>
      </c>
      <c r="F10" s="22">
        <v>275</v>
      </c>
      <c r="G10" s="22">
        <v>761</v>
      </c>
      <c r="H10" s="22">
        <v>358</v>
      </c>
      <c r="I10" s="22">
        <v>977</v>
      </c>
      <c r="J10" s="22">
        <v>178</v>
      </c>
      <c r="K10" s="22">
        <v>442</v>
      </c>
      <c r="L10" s="22">
        <v>480</v>
      </c>
      <c r="M10" s="22">
        <v>421</v>
      </c>
      <c r="N10" s="22">
        <v>1100</v>
      </c>
      <c r="O10" s="22">
        <v>166</v>
      </c>
      <c r="P10" s="22">
        <v>71</v>
      </c>
      <c r="Q10" s="22">
        <v>86</v>
      </c>
      <c r="R10" s="3">
        <v>6</v>
      </c>
    </row>
    <row r="11" spans="1:18" s="4" customFormat="1" ht="24.75" customHeight="1">
      <c r="A11" s="58"/>
      <c r="B11" s="3" t="s">
        <v>8</v>
      </c>
      <c r="C11" s="22">
        <v>1113</v>
      </c>
      <c r="D11" s="22">
        <v>921</v>
      </c>
      <c r="E11" s="22">
        <v>68</v>
      </c>
      <c r="F11" s="22">
        <v>192</v>
      </c>
      <c r="G11" s="22">
        <v>227</v>
      </c>
      <c r="H11" s="22">
        <v>262</v>
      </c>
      <c r="I11" s="22">
        <v>414</v>
      </c>
      <c r="J11" s="22">
        <v>91</v>
      </c>
      <c r="K11" s="22">
        <v>160</v>
      </c>
      <c r="L11" s="22">
        <v>289</v>
      </c>
      <c r="M11" s="22">
        <v>268</v>
      </c>
      <c r="N11" s="22">
        <v>557</v>
      </c>
      <c r="O11" s="22">
        <v>84</v>
      </c>
      <c r="P11" s="22">
        <v>36</v>
      </c>
      <c r="Q11" s="22">
        <v>50</v>
      </c>
      <c r="R11" s="3">
        <v>3</v>
      </c>
    </row>
    <row r="12" spans="1:18" s="4" customFormat="1" ht="24.75" customHeight="1">
      <c r="A12" s="58"/>
      <c r="B12" s="3" t="s">
        <v>5</v>
      </c>
      <c r="C12" s="22">
        <v>640</v>
      </c>
      <c r="D12" s="22">
        <v>549</v>
      </c>
      <c r="E12" s="22">
        <v>51</v>
      </c>
      <c r="F12" s="22">
        <v>91</v>
      </c>
      <c r="G12" s="22">
        <v>471</v>
      </c>
      <c r="H12" s="22">
        <v>141</v>
      </c>
      <c r="I12" s="22">
        <v>226</v>
      </c>
      <c r="J12" s="22">
        <v>49</v>
      </c>
      <c r="K12" s="22">
        <v>114</v>
      </c>
      <c r="L12" s="22">
        <v>181</v>
      </c>
      <c r="M12" s="22">
        <v>127</v>
      </c>
      <c r="N12" s="22">
        <v>332</v>
      </c>
      <c r="O12" s="22">
        <v>37</v>
      </c>
      <c r="P12" s="22">
        <v>10</v>
      </c>
      <c r="Q12" s="22">
        <v>22</v>
      </c>
      <c r="R12" s="3">
        <v>2</v>
      </c>
    </row>
    <row r="13" spans="1:18" s="4" customFormat="1" ht="24.75" customHeight="1">
      <c r="A13" s="58"/>
      <c r="B13" s="3" t="s">
        <v>6</v>
      </c>
      <c r="C13" s="22">
        <v>447</v>
      </c>
      <c r="D13" s="22">
        <v>366</v>
      </c>
      <c r="E13" s="22">
        <v>36</v>
      </c>
      <c r="F13" s="22">
        <v>81</v>
      </c>
      <c r="G13" s="22">
        <v>447</v>
      </c>
      <c r="H13" s="22">
        <v>110</v>
      </c>
      <c r="I13" s="22">
        <v>169</v>
      </c>
      <c r="J13" s="22">
        <v>29</v>
      </c>
      <c r="K13" s="22">
        <v>84</v>
      </c>
      <c r="L13" s="22">
        <v>105</v>
      </c>
      <c r="M13" s="22">
        <v>115</v>
      </c>
      <c r="N13" s="22">
        <v>206</v>
      </c>
      <c r="O13" s="22">
        <v>1</v>
      </c>
      <c r="P13" s="22">
        <v>9</v>
      </c>
      <c r="Q13" s="22">
        <v>16</v>
      </c>
      <c r="R13" s="3">
        <v>0</v>
      </c>
    </row>
  </sheetData>
  <sheetProtection/>
  <mergeCells count="12">
    <mergeCell ref="A9:A13"/>
    <mergeCell ref="C4:C6"/>
    <mergeCell ref="D5:D6"/>
    <mergeCell ref="E5:E6"/>
    <mergeCell ref="A4:B6"/>
    <mergeCell ref="A7:B7"/>
    <mergeCell ref="A8:B8"/>
    <mergeCell ref="D4:R4"/>
    <mergeCell ref="H5:R5"/>
    <mergeCell ref="A1:Q1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2013-05-13T08:22:18Z</cp:lastPrinted>
  <dcterms:created xsi:type="dcterms:W3CDTF">2005-05-31T12:02:57Z</dcterms:created>
  <dcterms:modified xsi:type="dcterms:W3CDTF">2018-03-02T13:42:05Z</dcterms:modified>
  <cp:category/>
  <cp:version/>
  <cp:contentType/>
  <cp:contentStatus/>
</cp:coreProperties>
</file>