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i bilans bezrobotnych-VIII" sheetId="1" r:id="rId1"/>
    <sheet name="bilans bezrobocia I-VIII" sheetId="2" r:id="rId2"/>
    <sheet name="miejsca pracy i aktywizacji zaw" sheetId="3" r:id="rId3"/>
    <sheet name="kategorie bezrobotnych-VII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<sst xmlns="http://schemas.openxmlformats.org/spreadsheetml/2006/main" count="98" uniqueCount="62">
  <si>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</si>
  <si>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</si>
  <si>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</si>
  <si>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</si>
  <si>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</si>
  <si>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</si>
  <si>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</si>
  <si>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</si>
  <si>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</si>
  <si>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</si>
  <si>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</si>
  <si>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</si>
  <si>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</si>
  <si>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</si>
  <si>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</si>
  <si>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</si>
  <si>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</si>
  <si>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</si>
  <si>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</si>
  <si>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</si>
  <si>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</si>
  <si>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</si>
  <si>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</si>
  <si>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</si>
  <si>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</si>
  <si>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</si>
  <si>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</si>
  <si>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</si>
  <si>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</si>
  <si>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</si>
  <si>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</si>
  <si>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</si>
  <si>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</si>
  <si>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</si>
  <si>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</si>
  <si>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napływ bezrobotnych</t>
  </si>
  <si>
    <t>odpływ bezrobotnych</t>
  </si>
  <si>
    <t>aktywne formy przeciwdziałania bezrobociu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</si>
  <si>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</si>
  <si>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</si>
  <si>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</si>
  <si>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</si>
  <si>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</si>
  <si>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</si>
  <si>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</si>
  <si>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</si>
  <si>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</si>
  <si>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</si>
  <si>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TABELA 4</t>
  </si>
  <si>
    <t>przygotowanie zawodowe dorosłych</t>
  </si>
  <si>
    <t>długotrwale bezrobotni</t>
  </si>
  <si>
    <t>Wolne miejsca pracy i miejsca aktywizacji zawodowej zgłoszone w miesiącu sprawozdawczym</t>
  </si>
  <si>
    <t>po zakończeniu realizacji kontraktu socjalnego</t>
  </si>
  <si>
    <r>
      <t xml:space="preserve">praca społecznie </t>
    </r>
    <r>
      <rPr>
        <sz val="12"/>
        <rFont val="Arial"/>
        <family val="2"/>
      </rPr>
      <t>użyteczna</t>
    </r>
    <r>
      <rPr>
        <sz val="11"/>
        <rFont val="Arial"/>
        <family val="0"/>
      </rPr>
      <t xml:space="preserve"> </t>
    </r>
  </si>
  <si>
    <r>
      <t xml:space="preserve">BILANS BEZROBOTNYCH </t>
    </r>
    <r>
      <rPr>
        <sz val="10"/>
        <rFont val="Arial"/>
        <family val="2"/>
      </rPr>
      <t>(narastająco do początku roku)</t>
    </r>
  </si>
  <si>
    <t>TABELA 2</t>
  </si>
  <si>
    <t>praca społecznie użyteczna</t>
  </si>
  <si>
    <t>STAN I BILANS BEZROBOCIA WEDŁUG GMIN W SIERPNIU 2013 ROKU</t>
  </si>
  <si>
    <t>sierpień 2012</t>
  </si>
  <si>
    <t>sierpień 2013</t>
  </si>
  <si>
    <t>WYBRANE KATEGORIE BEZROBOTNYCH WEDŁUG GMIN W SIERPNIU 2013 ROKU</t>
  </si>
  <si>
    <t>WOLNE MIEJSCA PRACY I MIEJSCA AKTYWIZACJI ZAWODOWEJ ZGŁOSZONE W SIERPNIU 2013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</si>
</sst>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/>
    </xf>
    <xf numFmtId="9" fontId="4" fillId="26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2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textRotation="90" wrapText="1"/>
    </xf>
    <xf numFmtId="0" fontId="6" fillId="36" borderId="10" xfId="0" applyFont="1" applyFill="1" applyBorder="1" applyAlignment="1">
      <alignment horizontal="left" textRotation="90" wrapText="1"/>
    </xf>
    <xf numFmtId="0" fontId="4" fillId="37" borderId="10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4" fillId="26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49" fontId="6" fillId="38" borderId="10" xfId="0" applyNumberFormat="1" applyFont="1" applyFill="1" applyBorder="1" applyAlignment="1">
      <alignment horizontal="center" vertical="center" wrapText="1"/>
    </xf>
    <xf numFmtId="49" fontId="6" fillId="38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4" fillId="38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39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8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49" fontId="6" fillId="38" borderId="12" xfId="0" applyNumberFormat="1" applyFont="1" applyFill="1" applyBorder="1" applyAlignment="1">
      <alignment horizontal="center" vertical="center" textRotation="90" wrapText="1"/>
    </xf>
    <xf numFmtId="49" fontId="6" fillId="38" borderId="13" xfId="0" applyNumberFormat="1" applyFont="1" applyFill="1" applyBorder="1" applyAlignment="1">
      <alignment horizontal="center" vertical="center" textRotation="90" wrapText="1"/>
    </xf>
    <xf numFmtId="49" fontId="6" fillId="38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0" fillId="36" borderId="16" xfId="0" applyFill="1" applyBorder="1" applyAlignment="1">
      <alignment/>
    </xf>
    <xf numFmtId="0" fontId="3" fillId="36" borderId="15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textRotation="90" wrapText="1"/>
    </xf>
    <xf numFmtId="0" fontId="3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textRotation="90" wrapText="1"/>
    </xf>
    <xf numFmtId="49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wrapText="1"/>
    </xf>
    <xf numFmtId="0" fontId="3" fillId="36" borderId="12" xfId="0" applyFont="1" applyFill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12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3.57421875" style="0" customWidth="1"/>
    <col min="2" max="2" width="14.57421875" style="0" customWidth="1"/>
    <col min="3" max="3" width="10.140625" style="0" customWidth="1"/>
    <col min="4" max="4" width="10.0039062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8" width="8.00390625" style="0" customWidth="1"/>
    <col min="19" max="19" width="11.140625" style="0" customWidth="1"/>
    <col min="20" max="20" width="8.57421875" style="0" customWidth="1"/>
    <col min="21" max="21" width="6.421875" style="0" customWidth="1"/>
  </cols>
  <sheetData>
    <row r="1" spans="1:21" s="16" customFormat="1" ht="15.75">
      <c r="A1" s="53" t="s">
        <v>57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0" ht="12.75">
      <c r="A2" s="1"/>
      <c r="T2" s="11" t="s">
        <v>33</v>
      </c>
    </row>
    <row r="4" spans="1:21" s="9" customFormat="1" ht="29.25" customHeight="1">
      <c r="A4" s="56" t="s">
        <v>4</v>
      </c>
      <c r="B4" s="57"/>
      <c r="C4" s="56" t="s">
        <v>11</v>
      </c>
      <c r="D4" s="56"/>
      <c r="E4" s="56" t="s">
        <v>34</v>
      </c>
      <c r="F4" s="54" t="s">
        <v>19</v>
      </c>
      <c r="G4" s="56" t="s">
        <v>0</v>
      </c>
      <c r="H4" s="56"/>
      <c r="I4" s="56" t="s">
        <v>3</v>
      </c>
      <c r="J4" s="56"/>
      <c r="K4" s="54" t="s">
        <v>35</v>
      </c>
      <c r="L4" s="56" t="s">
        <v>36</v>
      </c>
      <c r="M4" s="56"/>
      <c r="N4" s="56" t="s">
        <v>37</v>
      </c>
      <c r="O4" s="57"/>
      <c r="P4" s="57"/>
      <c r="Q4" s="57"/>
      <c r="R4" s="57"/>
      <c r="S4" s="57"/>
      <c r="T4" s="57"/>
      <c r="U4" s="57"/>
    </row>
    <row r="5" spans="1:21" s="9" customFormat="1" ht="93.75" customHeight="1">
      <c r="A5" s="57"/>
      <c r="B5" s="57"/>
      <c r="C5" s="31" t="s">
        <v>58</v>
      </c>
      <c r="D5" s="32" t="s">
        <v>59</v>
      </c>
      <c r="E5" s="56"/>
      <c r="F5" s="55"/>
      <c r="G5" s="8" t="s">
        <v>1</v>
      </c>
      <c r="H5" s="10" t="s">
        <v>2</v>
      </c>
      <c r="I5" s="8" t="s">
        <v>1</v>
      </c>
      <c r="J5" s="10" t="s">
        <v>2</v>
      </c>
      <c r="K5" s="55"/>
      <c r="L5" s="8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49</v>
      </c>
      <c r="R5" s="41" t="s">
        <v>53</v>
      </c>
      <c r="S5" s="10" t="s">
        <v>20</v>
      </c>
      <c r="T5" s="10" t="s">
        <v>17</v>
      </c>
      <c r="U5" s="10" t="s">
        <v>18</v>
      </c>
    </row>
    <row r="6" spans="1:21" s="7" customFormat="1" ht="12" customHeight="1">
      <c r="A6" s="60">
        <v>1</v>
      </c>
      <c r="B6" s="61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</row>
    <row r="7" spans="1:21" s="2" customFormat="1" ht="30" customHeight="1">
      <c r="A7" s="58" t="s">
        <v>21</v>
      </c>
      <c r="B7" s="58"/>
      <c r="C7" s="26">
        <v>6023</v>
      </c>
      <c r="D7" s="26">
        <v>6725</v>
      </c>
      <c r="E7" s="27">
        <f aca="true" t="shared" si="0" ref="E7:E12">D7/C7</f>
        <v>1.1165532126847086</v>
      </c>
      <c r="F7" s="27">
        <f>D7/D7</f>
        <v>1</v>
      </c>
      <c r="G7" s="28">
        <v>962</v>
      </c>
      <c r="H7" s="27">
        <f aca="true" t="shared" si="1" ref="H7:H12">G7/D7</f>
        <v>0.14304832713754648</v>
      </c>
      <c r="I7" s="28">
        <v>3664</v>
      </c>
      <c r="J7" s="27">
        <f aca="true" t="shared" si="2" ref="J7:J12">I7/D7</f>
        <v>0.5448327137546468</v>
      </c>
      <c r="K7" s="28">
        <v>834</v>
      </c>
      <c r="L7" s="28">
        <v>950</v>
      </c>
      <c r="M7" s="28">
        <v>328</v>
      </c>
      <c r="N7" s="28">
        <v>6</v>
      </c>
      <c r="O7" s="28">
        <v>0</v>
      </c>
      <c r="P7" s="28">
        <v>133</v>
      </c>
      <c r="Q7" s="28">
        <v>0</v>
      </c>
      <c r="R7" s="39">
        <v>11</v>
      </c>
      <c r="S7" s="28">
        <v>31</v>
      </c>
      <c r="T7" s="28">
        <v>4</v>
      </c>
      <c r="U7" s="28">
        <v>94</v>
      </c>
    </row>
    <row r="8" spans="1:21" s="4" customFormat="1" ht="24.75" customHeight="1">
      <c r="A8" s="59" t="s">
        <v>10</v>
      </c>
      <c r="B8" s="3" t="s">
        <v>7</v>
      </c>
      <c r="C8" s="23">
        <v>2505</v>
      </c>
      <c r="D8" s="23">
        <v>2789</v>
      </c>
      <c r="E8" s="24">
        <f t="shared" si="0"/>
        <v>1.113373253493014</v>
      </c>
      <c r="F8" s="24">
        <f>D8/D7</f>
        <v>0.41472118959107807</v>
      </c>
      <c r="G8" s="23">
        <v>414</v>
      </c>
      <c r="H8" s="25">
        <f t="shared" si="1"/>
        <v>0.1484403011832198</v>
      </c>
      <c r="I8" s="23">
        <v>1467</v>
      </c>
      <c r="J8" s="25">
        <f>I8/D8</f>
        <v>0.5259949802796702</v>
      </c>
      <c r="K8" s="23">
        <v>365</v>
      </c>
      <c r="L8" s="23">
        <v>412</v>
      </c>
      <c r="M8" s="23">
        <v>134</v>
      </c>
      <c r="N8" s="23">
        <v>2</v>
      </c>
      <c r="O8" s="23">
        <v>0</v>
      </c>
      <c r="P8" s="23">
        <v>55</v>
      </c>
      <c r="Q8" s="23">
        <v>0</v>
      </c>
      <c r="R8" s="23">
        <v>10</v>
      </c>
      <c r="S8" s="23">
        <v>10</v>
      </c>
      <c r="T8" s="23">
        <v>2</v>
      </c>
      <c r="U8" s="23">
        <v>41</v>
      </c>
    </row>
    <row r="9" spans="1:21" s="4" customFormat="1" ht="24.75" customHeight="1">
      <c r="A9" s="59"/>
      <c r="B9" s="3" t="s">
        <v>9</v>
      </c>
      <c r="C9" s="23">
        <v>1706</v>
      </c>
      <c r="D9" s="23">
        <v>1923</v>
      </c>
      <c r="E9" s="24">
        <f t="shared" si="0"/>
        <v>1.127198124267292</v>
      </c>
      <c r="F9" s="24">
        <f>D9/D7</f>
        <v>0.2859479553903346</v>
      </c>
      <c r="G9" s="23">
        <v>254</v>
      </c>
      <c r="H9" s="25">
        <f t="shared" si="1"/>
        <v>0.13208528341133646</v>
      </c>
      <c r="I9" s="23">
        <v>1049</v>
      </c>
      <c r="J9" s="25">
        <f t="shared" si="2"/>
        <v>0.5455018200728029</v>
      </c>
      <c r="K9" s="23">
        <v>186</v>
      </c>
      <c r="L9" s="23">
        <v>225</v>
      </c>
      <c r="M9" s="23">
        <v>93</v>
      </c>
      <c r="N9" s="23">
        <v>2</v>
      </c>
      <c r="O9" s="23">
        <v>0</v>
      </c>
      <c r="P9" s="23">
        <v>33</v>
      </c>
      <c r="Q9" s="23">
        <v>0</v>
      </c>
      <c r="R9" s="23">
        <v>1</v>
      </c>
      <c r="S9" s="23">
        <v>10</v>
      </c>
      <c r="T9" s="23">
        <v>0</v>
      </c>
      <c r="U9" s="23">
        <v>22</v>
      </c>
    </row>
    <row r="10" spans="1:21" s="4" customFormat="1" ht="24.75" customHeight="1">
      <c r="A10" s="59"/>
      <c r="B10" s="3" t="s">
        <v>8</v>
      </c>
      <c r="C10" s="23">
        <v>986</v>
      </c>
      <c r="D10" s="23">
        <v>1077</v>
      </c>
      <c r="E10" s="24">
        <f t="shared" si="0"/>
        <v>1.092292089249493</v>
      </c>
      <c r="F10" s="24">
        <f>D10/D7</f>
        <v>0.16014869888475836</v>
      </c>
      <c r="G10" s="23">
        <v>149</v>
      </c>
      <c r="H10" s="25">
        <f t="shared" si="1"/>
        <v>0.13834726090993502</v>
      </c>
      <c r="I10" s="23">
        <v>655</v>
      </c>
      <c r="J10" s="25">
        <f t="shared" si="2"/>
        <v>0.6081708449396471</v>
      </c>
      <c r="K10" s="23">
        <v>175</v>
      </c>
      <c r="L10" s="23">
        <v>158</v>
      </c>
      <c r="M10" s="23">
        <v>49</v>
      </c>
      <c r="N10" s="23">
        <v>0</v>
      </c>
      <c r="O10" s="23">
        <v>0</v>
      </c>
      <c r="P10" s="23">
        <v>25</v>
      </c>
      <c r="Q10" s="23">
        <v>0</v>
      </c>
      <c r="R10" s="23">
        <v>0</v>
      </c>
      <c r="S10" s="23">
        <v>5</v>
      </c>
      <c r="T10" s="23">
        <v>1</v>
      </c>
      <c r="U10" s="23">
        <v>16</v>
      </c>
    </row>
    <row r="11" spans="1:21" s="4" customFormat="1" ht="24.75" customHeight="1">
      <c r="A11" s="59"/>
      <c r="B11" s="3" t="s">
        <v>5</v>
      </c>
      <c r="C11" s="23">
        <v>486</v>
      </c>
      <c r="D11" s="23">
        <v>557</v>
      </c>
      <c r="E11" s="24">
        <f t="shared" si="0"/>
        <v>1.146090534979424</v>
      </c>
      <c r="F11" s="24">
        <f>D11/D7</f>
        <v>0.08282527881040892</v>
      </c>
      <c r="G11" s="23">
        <v>98</v>
      </c>
      <c r="H11" s="25">
        <f t="shared" si="1"/>
        <v>0.17594254937163376</v>
      </c>
      <c r="I11" s="23">
        <v>283</v>
      </c>
      <c r="J11" s="25">
        <f t="shared" si="2"/>
        <v>0.5080789946140036</v>
      </c>
      <c r="K11" s="23">
        <v>71</v>
      </c>
      <c r="L11" s="23">
        <v>83</v>
      </c>
      <c r="M11" s="23">
        <v>27</v>
      </c>
      <c r="N11" s="23">
        <v>2</v>
      </c>
      <c r="O11" s="23">
        <v>0</v>
      </c>
      <c r="P11" s="23">
        <v>10</v>
      </c>
      <c r="Q11" s="23">
        <v>0</v>
      </c>
      <c r="R11" s="23">
        <v>0</v>
      </c>
      <c r="S11" s="23">
        <v>3</v>
      </c>
      <c r="T11" s="23">
        <v>1</v>
      </c>
      <c r="U11" s="23">
        <v>8</v>
      </c>
    </row>
    <row r="12" spans="1:21" s="4" customFormat="1" ht="24.75" customHeight="1">
      <c r="A12" s="59"/>
      <c r="B12" s="3" t="s">
        <v>6</v>
      </c>
      <c r="C12" s="23">
        <v>340</v>
      </c>
      <c r="D12" s="23">
        <v>379</v>
      </c>
      <c r="E12" s="24">
        <f t="shared" si="0"/>
        <v>1.1147058823529412</v>
      </c>
      <c r="F12" s="24">
        <f>D12/D7</f>
        <v>0.056356877323420075</v>
      </c>
      <c r="G12" s="23">
        <v>47</v>
      </c>
      <c r="H12" s="25">
        <f t="shared" si="1"/>
        <v>0.12401055408970976</v>
      </c>
      <c r="I12" s="23">
        <v>210</v>
      </c>
      <c r="J12" s="25">
        <f t="shared" si="2"/>
        <v>0.554089709762533</v>
      </c>
      <c r="K12" s="23">
        <v>37</v>
      </c>
      <c r="L12" s="23">
        <v>72</v>
      </c>
      <c r="M12" s="23">
        <v>25</v>
      </c>
      <c r="N12" s="23">
        <v>0</v>
      </c>
      <c r="O12" s="23">
        <v>0</v>
      </c>
      <c r="P12" s="23">
        <v>10</v>
      </c>
      <c r="Q12" s="23">
        <v>0</v>
      </c>
      <c r="R12" s="23">
        <v>0</v>
      </c>
      <c r="S12" s="23">
        <v>3</v>
      </c>
      <c r="T12" s="23">
        <v>0</v>
      </c>
      <c r="U12" s="23">
        <v>7</v>
      </c>
    </row>
  </sheetData>
  <sheetProtection/>
  <mergeCells count="13">
    <mergeCell ref="A7:B7"/>
    <mergeCell ref="A8:A12"/>
    <mergeCell ref="E4:E5"/>
    <mergeCell ref="A4:B5"/>
    <mergeCell ref="A6:B6"/>
    <mergeCell ref="C4:D4"/>
    <mergeCell ref="A1:U1"/>
    <mergeCell ref="F4:F5"/>
    <mergeCell ref="K4:K5"/>
    <mergeCell ref="L4:M4"/>
    <mergeCell ref="N4:U4"/>
    <mergeCell ref="G4:H4"/>
    <mergeCell ref="I4:J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24"/>
  <sheetViews>
    <sheetView zoomScalePageLayoutView="0" workbookViewId="0" topLeftCell="A1">
      <selection activeCell="E19" sqref="E19"/>
    </sheetView>
  </sheetViews>
  <sheetFormatPr defaultColWidth="9.140625" defaultRowHeight="12.75"/>
  <cols>
    <col min="2" max="2" width="14.140625" style="0" customWidth="1"/>
  </cols>
  <sheetData>
    <row r="1" spans="3:14" ht="15.75">
      <c r="C1" s="53" t="s">
        <v>54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11"/>
    </row>
    <row r="2" spans="3:13" ht="12.75"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ht="12.75">
      <c r="L3" s="11" t="s">
        <v>55</v>
      </c>
    </row>
    <row r="5" spans="1:13" ht="14.25">
      <c r="A5" s="65" t="s">
        <v>4</v>
      </c>
      <c r="B5" s="65"/>
      <c r="C5" s="66" t="s">
        <v>35</v>
      </c>
      <c r="D5" s="68" t="s">
        <v>36</v>
      </c>
      <c r="E5" s="68"/>
      <c r="F5" s="68" t="s">
        <v>37</v>
      </c>
      <c r="G5" s="69"/>
      <c r="H5" s="69"/>
      <c r="I5" s="69"/>
      <c r="J5" s="69"/>
      <c r="K5" s="69"/>
      <c r="L5" s="69"/>
      <c r="M5" s="69"/>
    </row>
    <row r="6" spans="1:13" ht="117">
      <c r="A6" s="65"/>
      <c r="B6" s="65"/>
      <c r="C6" s="67"/>
      <c r="D6" s="42" t="s">
        <v>12</v>
      </c>
      <c r="E6" s="43" t="s">
        <v>13</v>
      </c>
      <c r="F6" s="43" t="s">
        <v>14</v>
      </c>
      <c r="G6" s="43" t="s">
        <v>15</v>
      </c>
      <c r="H6" s="43" t="s">
        <v>16</v>
      </c>
      <c r="I6" s="43" t="s">
        <v>49</v>
      </c>
      <c r="J6" s="43" t="s">
        <v>56</v>
      </c>
      <c r="K6" s="43" t="s">
        <v>20</v>
      </c>
      <c r="L6" s="43" t="s">
        <v>17</v>
      </c>
      <c r="M6" s="43" t="s">
        <v>18</v>
      </c>
    </row>
    <row r="7" spans="1:13" ht="12.75">
      <c r="A7" s="65"/>
      <c r="B7" s="65"/>
      <c r="C7" s="40">
        <v>1</v>
      </c>
      <c r="D7" s="44">
        <v>2</v>
      </c>
      <c r="E7" s="44">
        <v>3</v>
      </c>
      <c r="F7" s="44">
        <v>4</v>
      </c>
      <c r="G7" s="44">
        <v>5</v>
      </c>
      <c r="H7" s="44">
        <v>6</v>
      </c>
      <c r="I7" s="44">
        <v>7</v>
      </c>
      <c r="J7" s="44">
        <v>8</v>
      </c>
      <c r="K7" s="44">
        <v>9</v>
      </c>
      <c r="L7" s="44">
        <v>10</v>
      </c>
      <c r="M7" s="44">
        <v>11</v>
      </c>
    </row>
    <row r="8" spans="1:13" ht="15.75">
      <c r="A8" s="62" t="s">
        <v>21</v>
      </c>
      <c r="B8" s="62"/>
      <c r="C8" s="45">
        <v>6458</v>
      </c>
      <c r="D8" s="45">
        <v>6414</v>
      </c>
      <c r="E8" s="45">
        <v>2730</v>
      </c>
      <c r="F8" s="45">
        <v>31</v>
      </c>
      <c r="G8" s="45">
        <v>3</v>
      </c>
      <c r="H8" s="45">
        <v>632</v>
      </c>
      <c r="I8" s="45">
        <v>0</v>
      </c>
      <c r="J8" s="45">
        <v>93</v>
      </c>
      <c r="K8" s="45">
        <v>73</v>
      </c>
      <c r="L8" s="45">
        <v>39</v>
      </c>
      <c r="M8" s="45">
        <v>281</v>
      </c>
    </row>
    <row r="9" spans="1:13" ht="15.75">
      <c r="A9" s="63" t="s">
        <v>10</v>
      </c>
      <c r="B9" s="46" t="s">
        <v>7</v>
      </c>
      <c r="C9" s="47">
        <v>2698</v>
      </c>
      <c r="D9" s="47">
        <v>2660</v>
      </c>
      <c r="E9" s="47">
        <v>1115</v>
      </c>
      <c r="F9" s="47">
        <v>9</v>
      </c>
      <c r="G9" s="47">
        <v>0</v>
      </c>
      <c r="H9" s="47">
        <v>247</v>
      </c>
      <c r="I9" s="47">
        <v>0</v>
      </c>
      <c r="J9" s="47">
        <v>27</v>
      </c>
      <c r="K9" s="47">
        <v>25</v>
      </c>
      <c r="L9" s="47">
        <v>18</v>
      </c>
      <c r="M9" s="47">
        <v>119</v>
      </c>
    </row>
    <row r="10" spans="1:13" ht="15.75">
      <c r="A10" s="63"/>
      <c r="B10" s="46" t="s">
        <v>9</v>
      </c>
      <c r="C10" s="47">
        <v>1623</v>
      </c>
      <c r="D10" s="47">
        <v>1595</v>
      </c>
      <c r="E10" s="47">
        <v>719</v>
      </c>
      <c r="F10" s="48">
        <v>11</v>
      </c>
      <c r="G10" s="47">
        <v>0</v>
      </c>
      <c r="H10" s="47">
        <v>164</v>
      </c>
      <c r="I10" s="47">
        <v>0</v>
      </c>
      <c r="J10" s="47">
        <v>37</v>
      </c>
      <c r="K10" s="47">
        <v>24</v>
      </c>
      <c r="L10" s="47">
        <v>7</v>
      </c>
      <c r="M10" s="47">
        <v>62</v>
      </c>
    </row>
    <row r="11" spans="1:13" ht="15.75">
      <c r="A11" s="63"/>
      <c r="B11" s="46" t="s">
        <v>8</v>
      </c>
      <c r="C11" s="47">
        <v>1183</v>
      </c>
      <c r="D11" s="47">
        <v>1147</v>
      </c>
      <c r="E11" s="47">
        <v>447</v>
      </c>
      <c r="F11" s="47">
        <v>3</v>
      </c>
      <c r="G11" s="47">
        <v>0</v>
      </c>
      <c r="H11" s="47">
        <v>124</v>
      </c>
      <c r="I11" s="47">
        <v>0</v>
      </c>
      <c r="J11" s="47">
        <v>5</v>
      </c>
      <c r="K11" s="47">
        <v>11</v>
      </c>
      <c r="L11" s="47">
        <v>9</v>
      </c>
      <c r="M11" s="47">
        <v>52</v>
      </c>
    </row>
    <row r="12" spans="1:13" ht="15.75">
      <c r="A12" s="63"/>
      <c r="B12" s="46" t="s">
        <v>5</v>
      </c>
      <c r="C12" s="47">
        <v>562</v>
      </c>
      <c r="D12" s="47">
        <v>588</v>
      </c>
      <c r="E12" s="47">
        <v>234</v>
      </c>
      <c r="F12" s="47">
        <v>5</v>
      </c>
      <c r="G12" s="47">
        <v>0</v>
      </c>
      <c r="H12" s="47">
        <v>51</v>
      </c>
      <c r="I12" s="47">
        <v>0</v>
      </c>
      <c r="J12" s="47">
        <v>12</v>
      </c>
      <c r="K12" s="47">
        <v>8</v>
      </c>
      <c r="L12" s="47">
        <v>2</v>
      </c>
      <c r="M12" s="47">
        <v>30</v>
      </c>
    </row>
    <row r="13" spans="1:13" ht="15.75">
      <c r="A13" s="63"/>
      <c r="B13" s="46" t="s">
        <v>6</v>
      </c>
      <c r="C13" s="47">
        <v>392</v>
      </c>
      <c r="D13" s="47">
        <v>424</v>
      </c>
      <c r="E13" s="47">
        <v>215</v>
      </c>
      <c r="F13" s="47">
        <v>3</v>
      </c>
      <c r="G13" s="47">
        <v>3</v>
      </c>
      <c r="H13" s="47">
        <v>46</v>
      </c>
      <c r="I13" s="47">
        <v>0</v>
      </c>
      <c r="J13" s="47">
        <v>12</v>
      </c>
      <c r="K13" s="47">
        <v>5</v>
      </c>
      <c r="L13" s="47">
        <v>3</v>
      </c>
      <c r="M13" s="47">
        <v>18</v>
      </c>
    </row>
    <row r="17" spans="2:5" ht="15.75">
      <c r="B17" s="51"/>
      <c r="C17" s="52"/>
      <c r="D17" s="51"/>
      <c r="E17" s="49"/>
    </row>
    <row r="18" spans="2:5" ht="15.75">
      <c r="B18" s="51"/>
      <c r="C18" s="52"/>
      <c r="D18" s="51"/>
      <c r="E18" s="49"/>
    </row>
    <row r="19" spans="2:5" ht="15">
      <c r="B19" s="51"/>
      <c r="C19" s="50"/>
      <c r="D19" s="51"/>
      <c r="E19" s="49"/>
    </row>
    <row r="20" spans="2:5" ht="15">
      <c r="B20" s="51"/>
      <c r="C20" s="50"/>
      <c r="D20" s="51"/>
      <c r="E20" s="49"/>
    </row>
    <row r="21" spans="2:5" ht="15">
      <c r="B21" s="51"/>
      <c r="C21" s="50"/>
      <c r="D21" s="51"/>
      <c r="E21" s="49"/>
    </row>
    <row r="22" spans="2:5" ht="15">
      <c r="B22" s="51"/>
      <c r="C22" s="50"/>
      <c r="D22" s="51"/>
      <c r="E22" s="49"/>
    </row>
    <row r="23" spans="2:5" ht="15">
      <c r="B23" s="51"/>
      <c r="C23" s="50"/>
      <c r="D23" s="51"/>
      <c r="E23" s="49"/>
    </row>
    <row r="24" spans="3:5" ht="12.75">
      <c r="C24" s="49"/>
      <c r="D24" s="49"/>
      <c r="E24" s="49"/>
    </row>
  </sheetData>
  <sheetProtection/>
  <mergeCells count="8">
    <mergeCell ref="A8:B8"/>
    <mergeCell ref="A9:A13"/>
    <mergeCell ref="C1:M1"/>
    <mergeCell ref="C2:M2"/>
    <mergeCell ref="A5:B7"/>
    <mergeCell ref="C5:C6"/>
    <mergeCell ref="D5:E5"/>
    <mergeCell ref="F5:M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53" t="s">
        <v>61</v>
      </c>
      <c r="C1" s="53"/>
      <c r="D1" s="53"/>
      <c r="E1" s="53"/>
      <c r="F1" s="53"/>
      <c r="G1" s="53"/>
    </row>
    <row r="2" spans="1:7" s="4" customFormat="1" ht="15">
      <c r="A2" s="19"/>
      <c r="B2" s="19"/>
      <c r="C2" s="19"/>
      <c r="D2" s="19"/>
      <c r="E2" s="19"/>
      <c r="F2" s="19"/>
      <c r="G2" s="20" t="s">
        <v>38</v>
      </c>
    </row>
    <row r="3" s="4" customFormat="1" ht="15"/>
    <row r="4" spans="1:7" s="4" customFormat="1" ht="15">
      <c r="A4" s="70"/>
      <c r="B4" s="76" t="s">
        <v>40</v>
      </c>
      <c r="C4" s="77"/>
      <c r="D4" s="74" t="s">
        <v>51</v>
      </c>
      <c r="E4" s="73"/>
      <c r="F4" s="75"/>
      <c r="G4" s="75"/>
    </row>
    <row r="5" spans="1:9" s="4" customFormat="1" ht="33" customHeight="1">
      <c r="A5" s="70"/>
      <c r="B5" s="77"/>
      <c r="C5" s="77"/>
      <c r="D5" s="71" t="s">
        <v>41</v>
      </c>
      <c r="E5" s="72"/>
      <c r="F5" s="73" t="s">
        <v>42</v>
      </c>
      <c r="G5" s="73"/>
      <c r="H5" s="18"/>
      <c r="I5" s="18"/>
    </row>
    <row r="6" spans="1:9" s="4" customFormat="1" ht="47.25" customHeight="1">
      <c r="A6" s="70"/>
      <c r="B6" s="17" t="s">
        <v>41</v>
      </c>
      <c r="C6" s="17" t="s">
        <v>42</v>
      </c>
      <c r="D6" s="17" t="s">
        <v>12</v>
      </c>
      <c r="E6" s="17" t="s">
        <v>39</v>
      </c>
      <c r="F6" s="17" t="s">
        <v>12</v>
      </c>
      <c r="G6" s="17" t="s">
        <v>39</v>
      </c>
      <c r="H6" s="18"/>
      <c r="I6" s="18"/>
    </row>
    <row r="7" spans="1:7" ht="12.75">
      <c r="A7" s="70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29" t="s">
        <v>21</v>
      </c>
      <c r="B8" s="30">
        <v>39</v>
      </c>
      <c r="C8" s="30">
        <v>309</v>
      </c>
      <c r="D8" s="30">
        <v>303</v>
      </c>
      <c r="E8" s="30">
        <v>15</v>
      </c>
      <c r="F8" s="30">
        <v>1897</v>
      </c>
      <c r="G8" s="30">
        <v>355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13"/>
  <sheetViews>
    <sheetView zoomScalePageLayoutView="0" workbookViewId="0" topLeftCell="C1">
      <selection activeCell="M19" sqref="M19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10" max="10" width="7.28125" style="0" customWidth="1"/>
    <col min="11" max="11" width="9.00390625" style="0" customWidth="1"/>
    <col min="13" max="13" width="6.57421875" style="0" customWidth="1"/>
    <col min="18" max="18" width="8.7109375" style="0" customWidth="1"/>
  </cols>
  <sheetData>
    <row r="1" spans="1:17" s="4" customFormat="1" ht="15.75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5:16" s="4" customFormat="1" ht="15">
      <c r="O2" s="15" t="s">
        <v>48</v>
      </c>
      <c r="P2" s="15"/>
    </row>
    <row r="3" s="4" customFormat="1" ht="15"/>
    <row r="4" spans="1:18" s="4" customFormat="1" ht="15">
      <c r="A4" s="89" t="s">
        <v>4</v>
      </c>
      <c r="B4" s="90"/>
      <c r="C4" s="87" t="s">
        <v>23</v>
      </c>
      <c r="D4" s="81" t="s">
        <v>22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3"/>
    </row>
    <row r="5" spans="1:18" s="4" customFormat="1" ht="15">
      <c r="A5" s="89"/>
      <c r="B5" s="90"/>
      <c r="C5" s="87"/>
      <c r="D5" s="88" t="s">
        <v>24</v>
      </c>
      <c r="E5" s="86" t="s">
        <v>25</v>
      </c>
      <c r="F5" s="86" t="s">
        <v>26</v>
      </c>
      <c r="G5" s="86" t="s">
        <v>31</v>
      </c>
      <c r="H5" s="84" t="s">
        <v>32</v>
      </c>
      <c r="I5" s="85"/>
      <c r="J5" s="85"/>
      <c r="K5" s="85"/>
      <c r="L5" s="85"/>
      <c r="M5" s="85"/>
      <c r="N5" s="85"/>
      <c r="O5" s="85"/>
      <c r="P5" s="85"/>
      <c r="Q5" s="85"/>
      <c r="R5" s="83"/>
    </row>
    <row r="6" spans="1:18" s="4" customFormat="1" ht="123.75" customHeight="1">
      <c r="A6" s="91"/>
      <c r="B6" s="91"/>
      <c r="C6" s="87"/>
      <c r="D6" s="88"/>
      <c r="E6" s="86"/>
      <c r="F6" s="86"/>
      <c r="G6" s="86"/>
      <c r="H6" s="33" t="s">
        <v>27</v>
      </c>
      <c r="I6" s="33" t="s">
        <v>50</v>
      </c>
      <c r="J6" s="33" t="s">
        <v>43</v>
      </c>
      <c r="K6" s="33" t="s">
        <v>28</v>
      </c>
      <c r="L6" s="33" t="s">
        <v>29</v>
      </c>
      <c r="M6" s="33" t="s">
        <v>44</v>
      </c>
      <c r="N6" s="33" t="s">
        <v>45</v>
      </c>
      <c r="O6" s="33" t="s">
        <v>46</v>
      </c>
      <c r="P6" s="33" t="s">
        <v>47</v>
      </c>
      <c r="Q6" s="33" t="s">
        <v>30</v>
      </c>
      <c r="R6" s="34" t="s">
        <v>52</v>
      </c>
    </row>
    <row r="7" spans="1:18" s="14" customFormat="1" ht="15" customHeight="1">
      <c r="A7" s="78">
        <v>1</v>
      </c>
      <c r="B7" s="79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8</v>
      </c>
      <c r="K7" s="13">
        <v>10</v>
      </c>
      <c r="L7" s="13">
        <v>11</v>
      </c>
      <c r="M7" s="13">
        <v>12</v>
      </c>
      <c r="N7" s="13">
        <v>13</v>
      </c>
      <c r="O7" s="21">
        <v>14</v>
      </c>
      <c r="P7" s="21">
        <v>15</v>
      </c>
      <c r="Q7" s="13">
        <v>16</v>
      </c>
      <c r="R7" s="38">
        <v>17</v>
      </c>
    </row>
    <row r="8" spans="1:18" s="12" customFormat="1" ht="23.25" customHeight="1">
      <c r="A8" s="80" t="s">
        <v>21</v>
      </c>
      <c r="B8" s="80"/>
      <c r="C8" s="35">
        <v>6725</v>
      </c>
      <c r="D8" s="35">
        <v>5698</v>
      </c>
      <c r="E8" s="35">
        <v>451</v>
      </c>
      <c r="F8" s="35">
        <v>1027</v>
      </c>
      <c r="G8" s="35">
        <v>2302</v>
      </c>
      <c r="H8" s="35">
        <v>1209</v>
      </c>
      <c r="I8" s="35">
        <v>3051</v>
      </c>
      <c r="J8" s="35">
        <v>591</v>
      </c>
      <c r="K8" s="35">
        <v>1418</v>
      </c>
      <c r="L8" s="35">
        <v>1578</v>
      </c>
      <c r="M8" s="36">
        <v>1451</v>
      </c>
      <c r="N8" s="36">
        <v>3309</v>
      </c>
      <c r="O8" s="36">
        <v>556</v>
      </c>
      <c r="P8" s="36">
        <v>198</v>
      </c>
      <c r="Q8" s="36">
        <v>323</v>
      </c>
      <c r="R8" s="37">
        <v>27</v>
      </c>
    </row>
    <row r="9" spans="1:18" s="4" customFormat="1" ht="24.75" customHeight="1">
      <c r="A9" s="59" t="s">
        <v>10</v>
      </c>
      <c r="B9" s="3" t="s">
        <v>7</v>
      </c>
      <c r="C9" s="22">
        <v>2789</v>
      </c>
      <c r="D9" s="22">
        <v>2392</v>
      </c>
      <c r="E9" s="22">
        <v>215</v>
      </c>
      <c r="F9" s="22">
        <v>397</v>
      </c>
      <c r="G9" s="22">
        <v>587</v>
      </c>
      <c r="H9" s="22">
        <v>442</v>
      </c>
      <c r="I9" s="22">
        <v>1259</v>
      </c>
      <c r="J9" s="22">
        <v>249</v>
      </c>
      <c r="K9" s="22">
        <v>686</v>
      </c>
      <c r="L9" s="22">
        <v>632</v>
      </c>
      <c r="M9" s="22">
        <v>567</v>
      </c>
      <c r="N9" s="22">
        <v>1366</v>
      </c>
      <c r="O9" s="22">
        <v>275</v>
      </c>
      <c r="P9" s="22">
        <v>85</v>
      </c>
      <c r="Q9" s="22">
        <v>144</v>
      </c>
      <c r="R9" s="3">
        <v>21</v>
      </c>
    </row>
    <row r="10" spans="1:18" s="4" customFormat="1" ht="24.75" customHeight="1">
      <c r="A10" s="59"/>
      <c r="B10" s="3" t="s">
        <v>9</v>
      </c>
      <c r="C10" s="22">
        <v>1923</v>
      </c>
      <c r="D10" s="22">
        <v>1652</v>
      </c>
      <c r="E10" s="22">
        <v>123</v>
      </c>
      <c r="F10" s="22">
        <v>271</v>
      </c>
      <c r="G10" s="22">
        <v>705</v>
      </c>
      <c r="H10" s="22">
        <v>320</v>
      </c>
      <c r="I10" s="22">
        <v>966</v>
      </c>
      <c r="J10" s="22">
        <v>174</v>
      </c>
      <c r="K10" s="22">
        <v>402</v>
      </c>
      <c r="L10" s="22">
        <v>432</v>
      </c>
      <c r="M10" s="22">
        <v>394</v>
      </c>
      <c r="N10" s="22">
        <v>982</v>
      </c>
      <c r="O10" s="22">
        <v>161</v>
      </c>
      <c r="P10" s="22">
        <v>65</v>
      </c>
      <c r="Q10" s="22">
        <v>94</v>
      </c>
      <c r="R10" s="3">
        <v>3</v>
      </c>
    </row>
    <row r="11" spans="1:18" s="4" customFormat="1" ht="24.75" customHeight="1">
      <c r="A11" s="59"/>
      <c r="B11" s="3" t="s">
        <v>8</v>
      </c>
      <c r="C11" s="22">
        <v>1077</v>
      </c>
      <c r="D11" s="22">
        <v>873</v>
      </c>
      <c r="E11" s="22">
        <v>42</v>
      </c>
      <c r="F11" s="22">
        <v>204</v>
      </c>
      <c r="G11" s="22">
        <v>226</v>
      </c>
      <c r="H11" s="22">
        <v>253</v>
      </c>
      <c r="I11" s="22">
        <v>433</v>
      </c>
      <c r="J11" s="22">
        <v>91</v>
      </c>
      <c r="K11" s="22">
        <v>146</v>
      </c>
      <c r="L11" s="22">
        <v>261</v>
      </c>
      <c r="M11" s="22">
        <v>280</v>
      </c>
      <c r="N11" s="22">
        <v>527</v>
      </c>
      <c r="O11" s="22">
        <v>69</v>
      </c>
      <c r="P11" s="22">
        <v>34</v>
      </c>
      <c r="Q11" s="22">
        <v>48</v>
      </c>
      <c r="R11" s="3">
        <v>2</v>
      </c>
    </row>
    <row r="12" spans="1:18" s="4" customFormat="1" ht="24.75" customHeight="1">
      <c r="A12" s="59"/>
      <c r="B12" s="3" t="s">
        <v>5</v>
      </c>
      <c r="C12" s="22">
        <v>557</v>
      </c>
      <c r="D12" s="22">
        <v>485</v>
      </c>
      <c r="E12" s="22">
        <v>47</v>
      </c>
      <c r="F12" s="22">
        <v>72</v>
      </c>
      <c r="G12" s="22">
        <v>405</v>
      </c>
      <c r="H12" s="22">
        <v>101</v>
      </c>
      <c r="I12" s="22">
        <v>221</v>
      </c>
      <c r="J12" s="22">
        <v>45</v>
      </c>
      <c r="K12" s="22">
        <v>111</v>
      </c>
      <c r="L12" s="22">
        <v>159</v>
      </c>
      <c r="M12" s="22">
        <v>100</v>
      </c>
      <c r="N12" s="22">
        <v>280</v>
      </c>
      <c r="O12" s="22">
        <v>35</v>
      </c>
      <c r="P12" s="22">
        <v>7</v>
      </c>
      <c r="Q12" s="22">
        <v>21</v>
      </c>
      <c r="R12" s="3">
        <v>1</v>
      </c>
    </row>
    <row r="13" spans="1:18" s="4" customFormat="1" ht="24.75" customHeight="1">
      <c r="A13" s="59"/>
      <c r="B13" s="3" t="s">
        <v>6</v>
      </c>
      <c r="C13" s="22">
        <v>379</v>
      </c>
      <c r="D13" s="22">
        <v>296</v>
      </c>
      <c r="E13" s="22">
        <v>24</v>
      </c>
      <c r="F13" s="22">
        <v>83</v>
      </c>
      <c r="G13" s="22">
        <v>379</v>
      </c>
      <c r="H13" s="22">
        <v>93</v>
      </c>
      <c r="I13" s="22">
        <v>172</v>
      </c>
      <c r="J13" s="22">
        <v>32</v>
      </c>
      <c r="K13" s="22">
        <v>73</v>
      </c>
      <c r="L13" s="22">
        <v>94</v>
      </c>
      <c r="M13" s="22">
        <v>110</v>
      </c>
      <c r="N13" s="22">
        <v>154</v>
      </c>
      <c r="O13" s="22">
        <v>16</v>
      </c>
      <c r="P13" s="22">
        <v>7</v>
      </c>
      <c r="Q13" s="22">
        <v>16</v>
      </c>
      <c r="R13" s="3">
        <v>0</v>
      </c>
    </row>
  </sheetData>
  <sheetProtection/>
  <mergeCells count="12">
    <mergeCell ref="A9:A13"/>
    <mergeCell ref="C4:C6"/>
    <mergeCell ref="D5:D6"/>
    <mergeCell ref="E5:E6"/>
    <mergeCell ref="A4:B6"/>
    <mergeCell ref="A7:B7"/>
    <mergeCell ref="A8:B8"/>
    <mergeCell ref="D4:R4"/>
    <mergeCell ref="H5:R5"/>
    <mergeCell ref="A1:Q1"/>
    <mergeCell ref="G5:G6"/>
    <mergeCell ref="F5:F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2013-09-11T12:26:08Z</cp:lastPrinted>
  <dcterms:created xsi:type="dcterms:W3CDTF">2005-05-31T12:02:57Z</dcterms:created>
  <dcterms:modified xsi:type="dcterms:W3CDTF">2018-03-02T13:43:49Z</dcterms:modified>
  <cp:category/>
  <cp:version/>
  <cp:contentType/>
  <cp:contentStatus/>
</cp:coreProperties>
</file>