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IX" sheetId="1" r:id="rId1"/>
    <sheet name="bilans bezrobocia IX" sheetId="2" r:id="rId2"/>
    <sheet name="miejsca pracy i aktywizacji zaw" sheetId="3" r:id="rId3"/>
    <sheet name="kategorie bezrobotnych-IX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<sst xmlns="http://schemas.openxmlformats.org/spreadsheetml/2006/main" count="98" uniqueCount="62">
  <si>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</si>
  <si>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</si>
  <si>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</si>
  <si>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</si>
  <si>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</si>
  <si>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</si>
  <si>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</si>
  <si>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</si>
  <si>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</si>
  <si>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</si>
  <si>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</si>
  <si>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</si>
  <si>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</si>
  <si>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</si>
  <si>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</si>
  <si>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</si>
  <si>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</si>
  <si>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</si>
  <si>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</si>
  <si>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</si>
  <si>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</si>
  <si>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</si>
  <si>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</si>
  <si>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</si>
  <si>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</si>
  <si>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</si>
  <si>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</si>
  <si>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</si>
  <si>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</si>
  <si>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</si>
  <si>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</si>
  <si>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</si>
  <si>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</si>
  <si>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</si>
  <si>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</si>
  <si>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</si>
  <si>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</si>
  <si>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</si>
  <si>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</si>
  <si>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</si>
  <si>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</si>
  <si>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</si>
  <si>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</si>
  <si>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</si>
  <si>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</si>
  <si>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</si>
  <si>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</si>
  <si>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</si>
  <si>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</si>
  <si>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</si>
  <si>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</si>
  <si>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</si>
  <si>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</si>
  <si>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</si>
  <si>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</si>
  <si>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</si>
  <si>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</si>
  <si>
    <t>STAN I BILANS BEZROBOCIA WEDŁUG GMIN WE WRZEŚNIU 2013 ROKU</t>
  </si>
  <si>
    <t>wrzesień 2012</t>
  </si>
  <si>
    <t>wrzesień 2013</t>
  </si>
  <si>
    <t>WYBRANE KATEGORIE BEZROBOTNYCH WEDŁUG GMIN WE WRZEŚNIU 2013 ROKU</t>
  </si>
  <si>
    <t>WOLNE MIEJSCA PRACY I MIEJSCA AKTYWIZACJI ZAWODOWEJ ZGŁOSZONE WE WRZEŚNIU 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</si>
</sst>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39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9" borderId="0" xfId="0" applyFont="1" applyFill="1" applyBorder="1" applyAlignment="1">
      <alignment wrapText="1"/>
    </xf>
    <xf numFmtId="0" fontId="3" fillId="39" borderId="0" xfId="0" applyFont="1" applyFill="1" applyBorder="1" applyAlignment="1">
      <alignment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textRotation="90" wrapText="1"/>
    </xf>
    <xf numFmtId="49" fontId="6" fillId="38" borderId="13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3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60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0" ht="12.75">
      <c r="A2" s="1"/>
      <c r="T2" s="11" t="s">
        <v>33</v>
      </c>
    </row>
    <row r="4" spans="1:21" s="9" customFormat="1" ht="29.25" customHeight="1">
      <c r="A4" s="56" t="s">
        <v>4</v>
      </c>
      <c r="B4" s="57"/>
      <c r="C4" s="56" t="s">
        <v>11</v>
      </c>
      <c r="D4" s="56"/>
      <c r="E4" s="56" t="s">
        <v>34</v>
      </c>
      <c r="F4" s="61" t="s">
        <v>19</v>
      </c>
      <c r="G4" s="56" t="s">
        <v>0</v>
      </c>
      <c r="H4" s="56"/>
      <c r="I4" s="56" t="s">
        <v>3</v>
      </c>
      <c r="J4" s="56"/>
      <c r="K4" s="61" t="s">
        <v>35</v>
      </c>
      <c r="L4" s="56" t="s">
        <v>36</v>
      </c>
      <c r="M4" s="56"/>
      <c r="N4" s="56" t="s">
        <v>37</v>
      </c>
      <c r="O4" s="57"/>
      <c r="P4" s="57"/>
      <c r="Q4" s="57"/>
      <c r="R4" s="57"/>
      <c r="S4" s="57"/>
      <c r="T4" s="57"/>
      <c r="U4" s="57"/>
    </row>
    <row r="5" spans="1:21" s="9" customFormat="1" ht="93.75" customHeight="1">
      <c r="A5" s="57"/>
      <c r="B5" s="57"/>
      <c r="C5" s="31" t="s">
        <v>58</v>
      </c>
      <c r="D5" s="32" t="s">
        <v>59</v>
      </c>
      <c r="E5" s="56"/>
      <c r="F5" s="62"/>
      <c r="G5" s="8" t="s">
        <v>1</v>
      </c>
      <c r="H5" s="10" t="s">
        <v>2</v>
      </c>
      <c r="I5" s="8" t="s">
        <v>1</v>
      </c>
      <c r="J5" s="10" t="s">
        <v>2</v>
      </c>
      <c r="K5" s="62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41" t="s">
        <v>53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58">
        <v>1</v>
      </c>
      <c r="B6" s="59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54" t="s">
        <v>21</v>
      </c>
      <c r="B7" s="54"/>
      <c r="C7" s="26">
        <v>6155</v>
      </c>
      <c r="D7" s="26">
        <v>6858</v>
      </c>
      <c r="E7" s="27">
        <f aca="true" t="shared" si="0" ref="E7:E12">D7/C7</f>
        <v>1.1142160844841593</v>
      </c>
      <c r="F7" s="27">
        <f>D7/D7</f>
        <v>1</v>
      </c>
      <c r="G7" s="28">
        <v>863</v>
      </c>
      <c r="H7" s="27">
        <f aca="true" t="shared" si="1" ref="H7:H12">G7/D7</f>
        <v>0.12583843686205892</v>
      </c>
      <c r="I7" s="28">
        <v>3667</v>
      </c>
      <c r="J7" s="27">
        <f aca="true" t="shared" si="2" ref="J7:J12">I7/D7</f>
        <v>0.5347039953339165</v>
      </c>
      <c r="K7" s="28">
        <v>966</v>
      </c>
      <c r="L7" s="28">
        <v>833</v>
      </c>
      <c r="M7" s="28">
        <v>405</v>
      </c>
      <c r="N7" s="28">
        <v>11</v>
      </c>
      <c r="O7" s="28">
        <v>0</v>
      </c>
      <c r="P7" s="28">
        <v>17</v>
      </c>
      <c r="Q7" s="28">
        <v>0</v>
      </c>
      <c r="R7" s="39">
        <v>0</v>
      </c>
      <c r="S7" s="28">
        <v>10</v>
      </c>
      <c r="T7" s="28">
        <v>7</v>
      </c>
      <c r="U7" s="28">
        <v>52</v>
      </c>
    </row>
    <row r="8" spans="1:21" s="4" customFormat="1" ht="24.75" customHeight="1">
      <c r="A8" s="55" t="s">
        <v>10</v>
      </c>
      <c r="B8" s="3" t="s">
        <v>7</v>
      </c>
      <c r="C8" s="23">
        <v>2546</v>
      </c>
      <c r="D8" s="23">
        <v>2850</v>
      </c>
      <c r="E8" s="24">
        <f t="shared" si="0"/>
        <v>1.1194029850746268</v>
      </c>
      <c r="F8" s="24">
        <f>D8/D7</f>
        <v>0.41557305336832895</v>
      </c>
      <c r="G8" s="23">
        <v>366</v>
      </c>
      <c r="H8" s="25">
        <f t="shared" si="1"/>
        <v>0.12842105263157894</v>
      </c>
      <c r="I8" s="23">
        <v>1485</v>
      </c>
      <c r="J8" s="25">
        <f>I8/D8</f>
        <v>0.5210526315789473</v>
      </c>
      <c r="K8" s="23">
        <v>394</v>
      </c>
      <c r="L8" s="23">
        <v>333</v>
      </c>
      <c r="M8" s="23">
        <v>149</v>
      </c>
      <c r="N8" s="23">
        <v>1</v>
      </c>
      <c r="O8" s="23">
        <v>0</v>
      </c>
      <c r="P8" s="23">
        <v>8</v>
      </c>
      <c r="Q8" s="23">
        <v>0</v>
      </c>
      <c r="R8" s="23">
        <v>0</v>
      </c>
      <c r="S8" s="23">
        <v>5</v>
      </c>
      <c r="T8" s="23">
        <v>1</v>
      </c>
      <c r="U8" s="23">
        <v>20</v>
      </c>
    </row>
    <row r="9" spans="1:21" s="4" customFormat="1" ht="24.75" customHeight="1">
      <c r="A9" s="55"/>
      <c r="B9" s="3" t="s">
        <v>9</v>
      </c>
      <c r="C9" s="23">
        <v>1744</v>
      </c>
      <c r="D9" s="23">
        <v>1972</v>
      </c>
      <c r="E9" s="24">
        <f t="shared" si="0"/>
        <v>1.1307339449541285</v>
      </c>
      <c r="F9" s="24">
        <f>D9/D7</f>
        <v>0.2875473899095946</v>
      </c>
      <c r="G9" s="23">
        <v>234</v>
      </c>
      <c r="H9" s="25">
        <f t="shared" si="1"/>
        <v>0.11866125760649088</v>
      </c>
      <c r="I9" s="23">
        <v>1041</v>
      </c>
      <c r="J9" s="25">
        <f t="shared" si="2"/>
        <v>0.5278904665314401</v>
      </c>
      <c r="K9" s="23">
        <v>269</v>
      </c>
      <c r="L9" s="23">
        <v>220</v>
      </c>
      <c r="M9" s="23">
        <v>114</v>
      </c>
      <c r="N9" s="23">
        <v>2</v>
      </c>
      <c r="O9" s="23">
        <v>0</v>
      </c>
      <c r="P9" s="23">
        <v>5</v>
      </c>
      <c r="Q9" s="23">
        <v>0</v>
      </c>
      <c r="R9" s="23">
        <v>0</v>
      </c>
      <c r="S9" s="23">
        <v>1</v>
      </c>
      <c r="T9" s="23">
        <v>3</v>
      </c>
      <c r="U9" s="23">
        <v>12</v>
      </c>
    </row>
    <row r="10" spans="1:21" s="4" customFormat="1" ht="24.75" customHeight="1">
      <c r="A10" s="55"/>
      <c r="B10" s="3" t="s">
        <v>8</v>
      </c>
      <c r="C10" s="23">
        <v>986</v>
      </c>
      <c r="D10" s="23">
        <v>1071</v>
      </c>
      <c r="E10" s="24">
        <f t="shared" si="0"/>
        <v>1.0862068965517242</v>
      </c>
      <c r="F10" s="24">
        <f>D10/D7</f>
        <v>0.15616797900262466</v>
      </c>
      <c r="G10" s="23">
        <v>133</v>
      </c>
      <c r="H10" s="25">
        <f t="shared" si="1"/>
        <v>0.12418300653594772</v>
      </c>
      <c r="I10" s="23">
        <v>638</v>
      </c>
      <c r="J10" s="25">
        <f t="shared" si="2"/>
        <v>0.5957049486461251</v>
      </c>
      <c r="K10" s="23">
        <v>153</v>
      </c>
      <c r="L10" s="23">
        <v>159</v>
      </c>
      <c r="M10" s="23">
        <v>83</v>
      </c>
      <c r="N10" s="23">
        <v>6</v>
      </c>
      <c r="O10" s="23">
        <v>0</v>
      </c>
      <c r="P10" s="23">
        <v>1</v>
      </c>
      <c r="Q10" s="23">
        <v>0</v>
      </c>
      <c r="R10" s="23">
        <v>0</v>
      </c>
      <c r="S10" s="23">
        <v>0</v>
      </c>
      <c r="T10" s="23">
        <v>2</v>
      </c>
      <c r="U10" s="23">
        <v>13</v>
      </c>
    </row>
    <row r="11" spans="1:21" s="4" customFormat="1" ht="24.75" customHeight="1">
      <c r="A11" s="55"/>
      <c r="B11" s="3" t="s">
        <v>5</v>
      </c>
      <c r="C11" s="23">
        <v>526</v>
      </c>
      <c r="D11" s="23">
        <v>571</v>
      </c>
      <c r="E11" s="24">
        <f t="shared" si="0"/>
        <v>1.085551330798479</v>
      </c>
      <c r="F11" s="24">
        <f>D11/D7</f>
        <v>0.08326042578011082</v>
      </c>
      <c r="G11" s="23">
        <v>80</v>
      </c>
      <c r="H11" s="25">
        <f t="shared" si="1"/>
        <v>0.14010507880910683</v>
      </c>
      <c r="I11" s="23">
        <v>299</v>
      </c>
      <c r="J11" s="25">
        <f t="shared" si="2"/>
        <v>0.5236427320490368</v>
      </c>
      <c r="K11" s="23">
        <v>81</v>
      </c>
      <c r="L11" s="23">
        <v>67</v>
      </c>
      <c r="M11" s="23">
        <v>35</v>
      </c>
      <c r="N11" s="23">
        <v>1</v>
      </c>
      <c r="O11" s="23">
        <v>0</v>
      </c>
      <c r="P11" s="23">
        <v>3</v>
      </c>
      <c r="Q11" s="23">
        <v>0</v>
      </c>
      <c r="R11" s="23">
        <v>0</v>
      </c>
      <c r="S11" s="23">
        <v>3</v>
      </c>
      <c r="T11" s="23">
        <v>1</v>
      </c>
      <c r="U11" s="23">
        <v>4</v>
      </c>
    </row>
    <row r="12" spans="1:21" s="4" customFormat="1" ht="24.75" customHeight="1">
      <c r="A12" s="55"/>
      <c r="B12" s="3" t="s">
        <v>6</v>
      </c>
      <c r="C12" s="23">
        <v>353</v>
      </c>
      <c r="D12" s="23">
        <v>394</v>
      </c>
      <c r="E12" s="24">
        <f t="shared" si="0"/>
        <v>1.1161473087818696</v>
      </c>
      <c r="F12" s="24">
        <f>D12/D7</f>
        <v>0.057451151939340916</v>
      </c>
      <c r="G12" s="23">
        <v>50</v>
      </c>
      <c r="H12" s="25">
        <f t="shared" si="1"/>
        <v>0.12690355329949238</v>
      </c>
      <c r="I12" s="23">
        <v>204</v>
      </c>
      <c r="J12" s="25">
        <f t="shared" si="2"/>
        <v>0.5177664974619289</v>
      </c>
      <c r="K12" s="23">
        <v>69</v>
      </c>
      <c r="L12" s="23">
        <v>54</v>
      </c>
      <c r="M12" s="23">
        <v>24</v>
      </c>
      <c r="N12" s="23">
        <v>1</v>
      </c>
      <c r="O12" s="23">
        <v>0</v>
      </c>
      <c r="P12" s="23">
        <v>0</v>
      </c>
      <c r="Q12" s="23">
        <v>0</v>
      </c>
      <c r="R12" s="23">
        <v>0</v>
      </c>
      <c r="S12" s="23">
        <v>1</v>
      </c>
      <c r="T12" s="23">
        <v>0</v>
      </c>
      <c r="U12" s="23">
        <v>3</v>
      </c>
    </row>
    <row r="13" spans="19:21" ht="12.75">
      <c r="S13">
        <f>SUM(S8:S12)</f>
        <v>10</v>
      </c>
      <c r="T13">
        <f>SUM(T8:T12)</f>
        <v>7</v>
      </c>
      <c r="U13">
        <f>SUM(U8:U12)</f>
        <v>52</v>
      </c>
    </row>
  </sheetData>
  <sheetProtection/>
  <mergeCells count="13">
    <mergeCell ref="A1:U1"/>
    <mergeCell ref="F4:F5"/>
    <mergeCell ref="K4:K5"/>
    <mergeCell ref="L4:M4"/>
    <mergeCell ref="N4:U4"/>
    <mergeCell ref="G4:H4"/>
    <mergeCell ref="I4:J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zoomScalePageLayoutView="0" workbookViewId="0" topLeftCell="A1">
      <selection activeCell="H21" sqref="H21"/>
    </sheetView>
  </sheetViews>
  <sheetFormatPr defaultColWidth="9.140625" defaultRowHeight="12.75"/>
  <cols>
    <col min="2" max="2" width="14.140625" style="0" customWidth="1"/>
  </cols>
  <sheetData>
    <row r="1" spans="3:14" ht="15.75">
      <c r="C1" s="60" t="s">
        <v>54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11"/>
    </row>
    <row r="2" spans="3:13" ht="12.75"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ht="12.75">
      <c r="L3" s="11" t="s">
        <v>55</v>
      </c>
    </row>
    <row r="5" spans="1:13" ht="14.25">
      <c r="A5" s="66" t="s">
        <v>4</v>
      </c>
      <c r="B5" s="66"/>
      <c r="C5" s="67" t="s">
        <v>35</v>
      </c>
      <c r="D5" s="69" t="s">
        <v>36</v>
      </c>
      <c r="E5" s="69"/>
      <c r="F5" s="69" t="s">
        <v>37</v>
      </c>
      <c r="G5" s="70"/>
      <c r="H5" s="70"/>
      <c r="I5" s="70"/>
      <c r="J5" s="70"/>
      <c r="K5" s="70"/>
      <c r="L5" s="70"/>
      <c r="M5" s="70"/>
    </row>
    <row r="6" spans="1:13" ht="117">
      <c r="A6" s="66"/>
      <c r="B6" s="66"/>
      <c r="C6" s="68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49</v>
      </c>
      <c r="J6" s="43" t="s">
        <v>56</v>
      </c>
      <c r="K6" s="43" t="s">
        <v>20</v>
      </c>
      <c r="L6" s="43" t="s">
        <v>17</v>
      </c>
      <c r="M6" s="43" t="s">
        <v>18</v>
      </c>
    </row>
    <row r="7" spans="1:13" ht="12.75">
      <c r="A7" s="66"/>
      <c r="B7" s="66"/>
      <c r="C7" s="40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</row>
    <row r="8" spans="1:13" ht="15.75">
      <c r="A8" s="63" t="s">
        <v>21</v>
      </c>
      <c r="B8" s="63"/>
      <c r="C8" s="45">
        <v>7424</v>
      </c>
      <c r="D8" s="45">
        <v>7247</v>
      </c>
      <c r="E8" s="45">
        <v>3135</v>
      </c>
      <c r="F8" s="45">
        <v>42</v>
      </c>
      <c r="G8" s="45">
        <v>3</v>
      </c>
      <c r="H8" s="45">
        <v>649</v>
      </c>
      <c r="I8" s="45">
        <v>0</v>
      </c>
      <c r="J8" s="45">
        <v>93</v>
      </c>
      <c r="K8" s="45">
        <v>83</v>
      </c>
      <c r="L8" s="45">
        <v>46</v>
      </c>
      <c r="M8" s="45">
        <v>333</v>
      </c>
    </row>
    <row r="9" spans="1:13" ht="15.75">
      <c r="A9" s="64" t="s">
        <v>10</v>
      </c>
      <c r="B9" s="46" t="s">
        <v>7</v>
      </c>
      <c r="C9" s="47">
        <v>3092</v>
      </c>
      <c r="D9" s="47">
        <v>2993</v>
      </c>
      <c r="E9" s="47">
        <v>1264</v>
      </c>
      <c r="F9" s="47">
        <v>10</v>
      </c>
      <c r="G9" s="47">
        <v>0</v>
      </c>
      <c r="H9" s="47">
        <v>255</v>
      </c>
      <c r="I9" s="47">
        <v>0</v>
      </c>
      <c r="J9" s="47">
        <v>27</v>
      </c>
      <c r="K9" s="47">
        <v>30</v>
      </c>
      <c r="L9" s="47">
        <v>19</v>
      </c>
      <c r="M9" s="47">
        <v>139</v>
      </c>
    </row>
    <row r="10" spans="1:13" ht="15.75">
      <c r="A10" s="64"/>
      <c r="B10" s="46" t="s">
        <v>9</v>
      </c>
      <c r="C10" s="47">
        <v>1892</v>
      </c>
      <c r="D10" s="47">
        <v>1815</v>
      </c>
      <c r="E10" s="47">
        <v>833</v>
      </c>
      <c r="F10" s="48">
        <v>13</v>
      </c>
      <c r="G10" s="47">
        <v>0</v>
      </c>
      <c r="H10" s="47">
        <v>169</v>
      </c>
      <c r="I10" s="47">
        <v>0</v>
      </c>
      <c r="J10" s="47">
        <v>37</v>
      </c>
      <c r="K10" s="47">
        <v>25</v>
      </c>
      <c r="L10" s="47">
        <v>10</v>
      </c>
      <c r="M10" s="47">
        <v>74</v>
      </c>
    </row>
    <row r="11" spans="1:13" ht="15.75">
      <c r="A11" s="64"/>
      <c r="B11" s="46" t="s">
        <v>8</v>
      </c>
      <c r="C11" s="47">
        <v>1336</v>
      </c>
      <c r="D11" s="47">
        <v>1306</v>
      </c>
      <c r="E11" s="47">
        <v>530</v>
      </c>
      <c r="F11" s="47">
        <v>9</v>
      </c>
      <c r="G11" s="47">
        <v>0</v>
      </c>
      <c r="H11" s="47">
        <v>125</v>
      </c>
      <c r="I11" s="47">
        <v>0</v>
      </c>
      <c r="J11" s="47">
        <v>5</v>
      </c>
      <c r="K11" s="47">
        <v>11</v>
      </c>
      <c r="L11" s="47">
        <v>11</v>
      </c>
      <c r="M11" s="47">
        <v>65</v>
      </c>
    </row>
    <row r="12" spans="1:13" ht="15.75">
      <c r="A12" s="64"/>
      <c r="B12" s="46" t="s">
        <v>5</v>
      </c>
      <c r="C12" s="47">
        <v>643</v>
      </c>
      <c r="D12" s="47">
        <v>655</v>
      </c>
      <c r="E12" s="47">
        <v>269</v>
      </c>
      <c r="F12" s="47">
        <v>6</v>
      </c>
      <c r="G12" s="47">
        <v>0</v>
      </c>
      <c r="H12" s="47">
        <v>54</v>
      </c>
      <c r="I12" s="47">
        <v>0</v>
      </c>
      <c r="J12" s="47">
        <v>12</v>
      </c>
      <c r="K12" s="47">
        <v>11</v>
      </c>
      <c r="L12" s="47">
        <v>3</v>
      </c>
      <c r="M12" s="47">
        <v>34</v>
      </c>
    </row>
    <row r="13" spans="1:13" ht="15.75">
      <c r="A13" s="64"/>
      <c r="B13" s="46" t="s">
        <v>6</v>
      </c>
      <c r="C13" s="47">
        <v>461</v>
      </c>
      <c r="D13" s="47">
        <v>478</v>
      </c>
      <c r="E13" s="47">
        <v>239</v>
      </c>
      <c r="F13" s="47">
        <v>4</v>
      </c>
      <c r="G13" s="47">
        <v>3</v>
      </c>
      <c r="H13" s="47">
        <v>46</v>
      </c>
      <c r="I13" s="47">
        <v>0</v>
      </c>
      <c r="J13" s="47">
        <v>12</v>
      </c>
      <c r="K13" s="47">
        <v>6</v>
      </c>
      <c r="L13" s="47">
        <v>3</v>
      </c>
      <c r="M13" s="47">
        <v>21</v>
      </c>
    </row>
    <row r="17" spans="2:5" ht="15.75">
      <c r="B17" s="51"/>
      <c r="C17" s="52"/>
      <c r="D17" s="51"/>
      <c r="E17" s="49"/>
    </row>
    <row r="18" spans="2:5" ht="15">
      <c r="B18" s="51"/>
      <c r="C18" s="53"/>
      <c r="D18" s="51"/>
      <c r="E18" s="49"/>
    </row>
    <row r="19" spans="2:5" ht="15">
      <c r="B19" s="51"/>
      <c r="C19" s="53"/>
      <c r="D19" s="51"/>
      <c r="E19" s="49"/>
    </row>
    <row r="20" spans="2:5" ht="15">
      <c r="B20" s="51"/>
      <c r="C20" s="53"/>
      <c r="D20" s="51"/>
      <c r="E20" s="49"/>
    </row>
    <row r="21" spans="2:5" ht="15">
      <c r="B21" s="51"/>
      <c r="C21" s="53"/>
      <c r="D21" s="51"/>
      <c r="E21" s="49"/>
    </row>
    <row r="22" spans="2:5" ht="15">
      <c r="B22" s="51"/>
      <c r="C22" s="53"/>
      <c r="D22" s="51"/>
      <c r="E22" s="49"/>
    </row>
    <row r="23" spans="2:5" ht="15">
      <c r="B23" s="51"/>
      <c r="C23" s="50"/>
      <c r="D23" s="51"/>
      <c r="E23" s="49"/>
    </row>
    <row r="24" spans="3:5" ht="12.75">
      <c r="C24" s="49"/>
      <c r="D24" s="49"/>
      <c r="E24" s="49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60" t="s">
        <v>61</v>
      </c>
      <c r="C1" s="60"/>
      <c r="D1" s="60"/>
      <c r="E1" s="60"/>
      <c r="F1" s="60"/>
      <c r="G1" s="60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71"/>
      <c r="B4" s="77" t="s">
        <v>40</v>
      </c>
      <c r="C4" s="78"/>
      <c r="D4" s="75" t="s">
        <v>51</v>
      </c>
      <c r="E4" s="74"/>
      <c r="F4" s="76"/>
      <c r="G4" s="76"/>
    </row>
    <row r="5" spans="1:9" s="4" customFormat="1" ht="33" customHeight="1">
      <c r="A5" s="71"/>
      <c r="B5" s="78"/>
      <c r="C5" s="78"/>
      <c r="D5" s="72" t="s">
        <v>41</v>
      </c>
      <c r="E5" s="73"/>
      <c r="F5" s="74" t="s">
        <v>42</v>
      </c>
      <c r="G5" s="74"/>
      <c r="H5" s="18"/>
      <c r="I5" s="18"/>
    </row>
    <row r="6" spans="1:9" s="4" customFormat="1" ht="47.25" customHeight="1">
      <c r="A6" s="71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71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53</v>
      </c>
      <c r="C8" s="30">
        <v>362</v>
      </c>
      <c r="D8" s="30">
        <v>199</v>
      </c>
      <c r="E8" s="30">
        <v>18</v>
      </c>
      <c r="F8" s="30">
        <v>2096</v>
      </c>
      <c r="G8" s="30">
        <v>373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87" t="s">
        <v>4</v>
      </c>
      <c r="B4" s="88"/>
      <c r="C4" s="85" t="s">
        <v>23</v>
      </c>
      <c r="D4" s="79" t="s">
        <v>22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1"/>
    </row>
    <row r="5" spans="1:18" s="4" customFormat="1" ht="15">
      <c r="A5" s="87"/>
      <c r="B5" s="88"/>
      <c r="C5" s="85"/>
      <c r="D5" s="86" t="s">
        <v>24</v>
      </c>
      <c r="E5" s="84" t="s">
        <v>25</v>
      </c>
      <c r="F5" s="84" t="s">
        <v>26</v>
      </c>
      <c r="G5" s="84" t="s">
        <v>31</v>
      </c>
      <c r="H5" s="82" t="s">
        <v>32</v>
      </c>
      <c r="I5" s="83"/>
      <c r="J5" s="83"/>
      <c r="K5" s="83"/>
      <c r="L5" s="83"/>
      <c r="M5" s="83"/>
      <c r="N5" s="83"/>
      <c r="O5" s="83"/>
      <c r="P5" s="83"/>
      <c r="Q5" s="83"/>
      <c r="R5" s="81"/>
    </row>
    <row r="6" spans="1:18" s="4" customFormat="1" ht="123.75" customHeight="1">
      <c r="A6" s="89"/>
      <c r="B6" s="89"/>
      <c r="C6" s="85"/>
      <c r="D6" s="86"/>
      <c r="E6" s="84"/>
      <c r="F6" s="84"/>
      <c r="G6" s="84"/>
      <c r="H6" s="33" t="s">
        <v>27</v>
      </c>
      <c r="I6" s="33" t="s">
        <v>50</v>
      </c>
      <c r="J6" s="33" t="s">
        <v>43</v>
      </c>
      <c r="K6" s="33" t="s">
        <v>28</v>
      </c>
      <c r="L6" s="33" t="s">
        <v>29</v>
      </c>
      <c r="M6" s="33" t="s">
        <v>44</v>
      </c>
      <c r="N6" s="33" t="s">
        <v>45</v>
      </c>
      <c r="O6" s="33" t="s">
        <v>46</v>
      </c>
      <c r="P6" s="33" t="s">
        <v>47</v>
      </c>
      <c r="Q6" s="33" t="s">
        <v>30</v>
      </c>
      <c r="R6" s="34" t="s">
        <v>52</v>
      </c>
    </row>
    <row r="7" spans="1:18" s="14" customFormat="1" ht="15" customHeight="1">
      <c r="A7" s="90">
        <v>1</v>
      </c>
      <c r="B7" s="91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92" t="s">
        <v>21</v>
      </c>
      <c r="B8" s="92"/>
      <c r="C8" s="35">
        <v>6858</v>
      </c>
      <c r="D8" s="35">
        <v>5731</v>
      </c>
      <c r="E8" s="35">
        <v>484</v>
      </c>
      <c r="F8" s="35">
        <v>1127</v>
      </c>
      <c r="G8" s="35">
        <v>2357</v>
      </c>
      <c r="H8" s="35">
        <v>1329</v>
      </c>
      <c r="I8" s="35">
        <v>3163</v>
      </c>
      <c r="J8" s="35">
        <v>587</v>
      </c>
      <c r="K8" s="35">
        <v>1498</v>
      </c>
      <c r="L8" s="35">
        <v>1589</v>
      </c>
      <c r="M8" s="36">
        <v>1576</v>
      </c>
      <c r="N8" s="36">
        <v>3362</v>
      </c>
      <c r="O8" s="36">
        <v>549</v>
      </c>
      <c r="P8" s="36">
        <v>205</v>
      </c>
      <c r="Q8" s="36">
        <v>325</v>
      </c>
      <c r="R8" s="37">
        <v>30</v>
      </c>
    </row>
    <row r="9" spans="1:18" s="4" customFormat="1" ht="24.75" customHeight="1">
      <c r="A9" s="55" t="s">
        <v>10</v>
      </c>
      <c r="B9" s="3" t="s">
        <v>7</v>
      </c>
      <c r="C9" s="22">
        <v>2850</v>
      </c>
      <c r="D9" s="22">
        <v>2414</v>
      </c>
      <c r="E9" s="22">
        <v>242</v>
      </c>
      <c r="F9" s="22">
        <v>436</v>
      </c>
      <c r="G9" s="22">
        <v>600</v>
      </c>
      <c r="H9" s="22">
        <v>500</v>
      </c>
      <c r="I9" s="22">
        <v>1318</v>
      </c>
      <c r="J9" s="22">
        <v>254</v>
      </c>
      <c r="K9" s="22">
        <v>716</v>
      </c>
      <c r="L9" s="22">
        <v>630</v>
      </c>
      <c r="M9" s="22">
        <v>617</v>
      </c>
      <c r="N9" s="22">
        <v>1372</v>
      </c>
      <c r="O9" s="22">
        <v>266</v>
      </c>
      <c r="P9" s="22">
        <v>88</v>
      </c>
      <c r="Q9" s="22">
        <v>149</v>
      </c>
      <c r="R9" s="3">
        <v>23</v>
      </c>
    </row>
    <row r="10" spans="1:18" s="4" customFormat="1" ht="24.75" customHeight="1">
      <c r="A10" s="55"/>
      <c r="B10" s="3" t="s">
        <v>9</v>
      </c>
      <c r="C10" s="22">
        <v>1972</v>
      </c>
      <c r="D10" s="22">
        <v>1675</v>
      </c>
      <c r="E10" s="22">
        <v>123</v>
      </c>
      <c r="F10" s="22">
        <v>297</v>
      </c>
      <c r="G10" s="22">
        <v>717</v>
      </c>
      <c r="H10" s="22">
        <v>348</v>
      </c>
      <c r="I10" s="22">
        <v>1005</v>
      </c>
      <c r="J10" s="22">
        <v>170</v>
      </c>
      <c r="K10" s="22">
        <v>430</v>
      </c>
      <c r="L10" s="22">
        <v>447</v>
      </c>
      <c r="M10" s="22">
        <v>423</v>
      </c>
      <c r="N10" s="22">
        <v>1014</v>
      </c>
      <c r="O10" s="22">
        <v>164</v>
      </c>
      <c r="P10" s="22">
        <v>67</v>
      </c>
      <c r="Q10" s="22">
        <v>91</v>
      </c>
      <c r="R10" s="3">
        <v>4</v>
      </c>
    </row>
    <row r="11" spans="1:18" s="4" customFormat="1" ht="24.75" customHeight="1">
      <c r="A11" s="55"/>
      <c r="B11" s="3" t="s">
        <v>8</v>
      </c>
      <c r="C11" s="22">
        <v>1071</v>
      </c>
      <c r="D11" s="22">
        <v>851</v>
      </c>
      <c r="E11" s="22">
        <v>40</v>
      </c>
      <c r="F11" s="22">
        <v>220</v>
      </c>
      <c r="G11" s="22">
        <v>220</v>
      </c>
      <c r="H11" s="22">
        <v>262</v>
      </c>
      <c r="I11" s="22">
        <v>427</v>
      </c>
      <c r="J11" s="22">
        <v>85</v>
      </c>
      <c r="K11" s="22">
        <v>151</v>
      </c>
      <c r="L11" s="22">
        <v>252</v>
      </c>
      <c r="M11" s="22">
        <v>300</v>
      </c>
      <c r="N11" s="22">
        <v>513</v>
      </c>
      <c r="O11" s="22">
        <v>68</v>
      </c>
      <c r="P11" s="22">
        <v>33</v>
      </c>
      <c r="Q11" s="22">
        <v>48</v>
      </c>
      <c r="R11" s="3">
        <v>2</v>
      </c>
    </row>
    <row r="12" spans="1:18" s="4" customFormat="1" ht="24.75" customHeight="1">
      <c r="A12" s="55"/>
      <c r="B12" s="3" t="s">
        <v>5</v>
      </c>
      <c r="C12" s="22">
        <v>571</v>
      </c>
      <c r="D12" s="22">
        <v>486</v>
      </c>
      <c r="E12" s="22">
        <v>50</v>
      </c>
      <c r="F12" s="22">
        <v>85</v>
      </c>
      <c r="G12" s="22">
        <v>426</v>
      </c>
      <c r="H12" s="22">
        <v>114</v>
      </c>
      <c r="I12" s="22">
        <v>237</v>
      </c>
      <c r="J12" s="22">
        <v>49</v>
      </c>
      <c r="K12" s="22">
        <v>120</v>
      </c>
      <c r="L12" s="22">
        <v>162</v>
      </c>
      <c r="M12" s="22">
        <v>120</v>
      </c>
      <c r="N12" s="22">
        <v>288</v>
      </c>
      <c r="O12" s="22">
        <v>37</v>
      </c>
      <c r="P12" s="22">
        <v>8</v>
      </c>
      <c r="Q12" s="22">
        <v>22</v>
      </c>
      <c r="R12" s="3">
        <v>1</v>
      </c>
    </row>
    <row r="13" spans="1:18" s="4" customFormat="1" ht="24.75" customHeight="1">
      <c r="A13" s="55"/>
      <c r="B13" s="3" t="s">
        <v>6</v>
      </c>
      <c r="C13" s="22">
        <v>394</v>
      </c>
      <c r="D13" s="22">
        <v>305</v>
      </c>
      <c r="E13" s="22">
        <v>29</v>
      </c>
      <c r="F13" s="22">
        <v>89</v>
      </c>
      <c r="G13" s="22">
        <v>394</v>
      </c>
      <c r="H13" s="22">
        <v>105</v>
      </c>
      <c r="I13" s="22">
        <v>176</v>
      </c>
      <c r="J13" s="22">
        <v>29</v>
      </c>
      <c r="K13" s="22">
        <v>81</v>
      </c>
      <c r="L13" s="22">
        <v>98</v>
      </c>
      <c r="M13" s="22">
        <v>116</v>
      </c>
      <c r="N13" s="22">
        <v>175</v>
      </c>
      <c r="O13" s="22">
        <v>14</v>
      </c>
      <c r="P13" s="22">
        <v>9</v>
      </c>
      <c r="Q13" s="22">
        <v>15</v>
      </c>
      <c r="R13" s="3">
        <v>0</v>
      </c>
    </row>
  </sheetData>
  <sheetProtection/>
  <mergeCells count="12">
    <mergeCell ref="A7:B7"/>
    <mergeCell ref="A8:B8"/>
    <mergeCell ref="D4:R4"/>
    <mergeCell ref="H5:R5"/>
    <mergeCell ref="A1:Q1"/>
    <mergeCell ref="G5:G6"/>
    <mergeCell ref="F5:F6"/>
    <mergeCell ref="A9:A13"/>
    <mergeCell ref="C4:C6"/>
    <mergeCell ref="D5:D6"/>
    <mergeCell ref="E5:E6"/>
    <mergeCell ref="A4:B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2013-10-08T07:27:32Z</cp:lastPrinted>
  <dcterms:created xsi:type="dcterms:W3CDTF">2005-05-31T12:02:57Z</dcterms:created>
  <dcterms:modified xsi:type="dcterms:W3CDTF">2018-03-02T13:44:54Z</dcterms:modified>
  <cp:category/>
  <cp:version/>
  <cp:contentType/>
  <cp:contentStatus/>
</cp:coreProperties>
</file>