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XII" sheetId="1" r:id="rId1"/>
    <sheet name="bilans bezrobocia 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<sst xmlns="http://schemas.openxmlformats.org/spreadsheetml/2006/main" count="98" uniqueCount="62">
  <si>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</si>
  <si>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</si>
  <si>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</si>
  <si>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</si>
  <si>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</si>
  <si>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</si>
  <si>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</si>
  <si>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</si>
  <si>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</si>
  <si>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</si>
  <si>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</si>
  <si>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</si>
  <si>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</si>
  <si>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</si>
  <si>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</si>
  <si>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</si>
  <si>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</si>
  <si>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</si>
  <si>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</si>
  <si>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</si>
  <si>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</si>
  <si>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</si>
  <si>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</si>
  <si>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</si>
  <si>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</si>
  <si>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</si>
  <si>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</si>
  <si>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</si>
  <si>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</si>
  <si>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</si>
  <si>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</si>
  <si>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</si>
  <si>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</si>
  <si>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</si>
  <si>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</si>
  <si>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</si>
  <si>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</si>
  <si>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</si>
  <si>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</si>
  <si>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</si>
  <si>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</si>
  <si>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</si>
  <si>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</si>
  <si>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</si>
  <si>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</si>
  <si>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</si>
  <si>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</si>
  <si>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</si>
  <si>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</si>
  <si>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</si>
  <si>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</si>
  <si>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</si>
  <si>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</si>
  <si>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</si>
  <si>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</si>
  <si>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</si>
  <si>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r>
      <t xml:space="preserve">dynamika  </t>
    </r>
    <r>
      <rPr>
        <i/>
        <sz val="10"/>
        <rFont val="Arial"/>
        <family val="2"/>
      </rPr>
      <t>(3:2)</t>
    </r>
  </si>
  <si>
    <t>STAN I BILANS BEZROBOCIA WEDŁUG GMIN W GRUDNIU 2012 ROKU</t>
  </si>
  <si>
    <t>GRUDZIEŃ 2011</t>
  </si>
  <si>
    <t>GRUDZIEŃ 2012</t>
  </si>
  <si>
    <t>WYBRANE KATEGORIE BEZROBOTNYCH WEDŁUG GMIN W GRUDNIU 2012 ROKU</t>
  </si>
  <si>
    <t>WOLNE MIEJSCA PRACY I MIEJSCA AKTYWIZACJI ZAWODOWEJ ZGŁOSZONE W GRUDNIU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</si>
</sst>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>
      <alignment textRotation="255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0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="84" zoomScaleNormal="84" zoomScalePageLayoutView="0" workbookViewId="0" topLeftCell="A1">
      <selection activeCell="F30" sqref="F30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0" ht="12.75">
      <c r="A2" s="1"/>
      <c r="T2" s="11" t="s">
        <v>33</v>
      </c>
    </row>
    <row r="4" spans="1:21" s="9" customFormat="1" ht="29.25" customHeight="1">
      <c r="A4" s="59" t="s">
        <v>4</v>
      </c>
      <c r="B4" s="60"/>
      <c r="C4" s="59" t="s">
        <v>11</v>
      </c>
      <c r="D4" s="59"/>
      <c r="E4" s="63" t="s">
        <v>56</v>
      </c>
      <c r="F4" s="57" t="s">
        <v>19</v>
      </c>
      <c r="G4" s="59" t="s">
        <v>0</v>
      </c>
      <c r="H4" s="59"/>
      <c r="I4" s="59" t="s">
        <v>3</v>
      </c>
      <c r="J4" s="59"/>
      <c r="K4" s="57" t="s">
        <v>34</v>
      </c>
      <c r="L4" s="59" t="s">
        <v>35</v>
      </c>
      <c r="M4" s="59"/>
      <c r="N4" s="59" t="s">
        <v>36</v>
      </c>
      <c r="O4" s="60"/>
      <c r="P4" s="60"/>
      <c r="Q4" s="60"/>
      <c r="R4" s="60"/>
      <c r="S4" s="60"/>
      <c r="T4" s="60"/>
      <c r="U4" s="60"/>
    </row>
    <row r="5" spans="1:21" s="9" customFormat="1" ht="93.75" customHeight="1">
      <c r="A5" s="60"/>
      <c r="B5" s="60"/>
      <c r="C5" s="31" t="s">
        <v>58</v>
      </c>
      <c r="D5" s="32" t="s">
        <v>59</v>
      </c>
      <c r="E5" s="63"/>
      <c r="F5" s="58"/>
      <c r="G5" s="8" t="s">
        <v>1</v>
      </c>
      <c r="H5" s="10" t="s">
        <v>2</v>
      </c>
      <c r="I5" s="8" t="s">
        <v>1</v>
      </c>
      <c r="J5" s="10" t="s">
        <v>2</v>
      </c>
      <c r="K5" s="58"/>
      <c r="L5" s="54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48</v>
      </c>
      <c r="R5" s="41" t="s">
        <v>52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4">
        <v>1</v>
      </c>
      <c r="B6" s="6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61" t="s">
        <v>21</v>
      </c>
      <c r="B7" s="61"/>
      <c r="C7" s="26">
        <v>5664</v>
      </c>
      <c r="D7" s="26">
        <v>6681</v>
      </c>
      <c r="E7" s="27">
        <f aca="true" t="shared" si="0" ref="E7:E12">D7/C7</f>
        <v>1.1795550847457628</v>
      </c>
      <c r="F7" s="27">
        <f>D7/D7</f>
        <v>1</v>
      </c>
      <c r="G7" s="28">
        <v>1187</v>
      </c>
      <c r="H7" s="27">
        <f aca="true" t="shared" si="1" ref="H7:H12">G7/D7</f>
        <v>0.17766801377039365</v>
      </c>
      <c r="I7" s="28">
        <v>3545</v>
      </c>
      <c r="J7" s="27">
        <f aca="true" t="shared" si="2" ref="J7:J12">I7/D7</f>
        <v>0.5306091902409819</v>
      </c>
      <c r="K7" s="28">
        <v>718</v>
      </c>
      <c r="L7" s="28">
        <v>504</v>
      </c>
      <c r="M7" s="28">
        <v>232</v>
      </c>
      <c r="N7" s="28">
        <v>3</v>
      </c>
      <c r="O7" s="28">
        <v>0</v>
      </c>
      <c r="P7" s="28">
        <v>10</v>
      </c>
      <c r="Q7" s="28">
        <v>0</v>
      </c>
      <c r="R7" s="39">
        <v>0</v>
      </c>
      <c r="S7" s="28">
        <v>8</v>
      </c>
      <c r="T7" s="28">
        <v>18</v>
      </c>
      <c r="U7" s="28">
        <v>1</v>
      </c>
    </row>
    <row r="8" spans="1:21" s="4" customFormat="1" ht="24.75" customHeight="1">
      <c r="A8" s="62" t="s">
        <v>10</v>
      </c>
      <c r="B8" s="3" t="s">
        <v>7</v>
      </c>
      <c r="C8" s="23">
        <v>2343</v>
      </c>
      <c r="D8" s="23">
        <v>2751</v>
      </c>
      <c r="E8" s="24">
        <f t="shared" si="0"/>
        <v>1.174135723431498</v>
      </c>
      <c r="F8" s="24">
        <f>D8/D7</f>
        <v>0.4117647058823529</v>
      </c>
      <c r="G8" s="23">
        <v>481</v>
      </c>
      <c r="H8" s="25">
        <f t="shared" si="1"/>
        <v>0.17484551072337332</v>
      </c>
      <c r="I8" s="23">
        <v>1406</v>
      </c>
      <c r="J8" s="25">
        <f>I8/D8</f>
        <v>0.5110868774990912</v>
      </c>
      <c r="K8" s="23">
        <v>320</v>
      </c>
      <c r="L8" s="23">
        <v>207</v>
      </c>
      <c r="M8" s="23">
        <v>92</v>
      </c>
      <c r="N8" s="23">
        <v>1</v>
      </c>
      <c r="O8" s="23">
        <v>0</v>
      </c>
      <c r="P8" s="23">
        <v>6</v>
      </c>
      <c r="Q8" s="23">
        <v>0</v>
      </c>
      <c r="R8" s="23">
        <v>0</v>
      </c>
      <c r="S8" s="23">
        <v>5</v>
      </c>
      <c r="T8" s="23">
        <v>4</v>
      </c>
      <c r="U8" s="23">
        <v>0</v>
      </c>
    </row>
    <row r="9" spans="1:21" s="4" customFormat="1" ht="24.75" customHeight="1">
      <c r="A9" s="62"/>
      <c r="B9" s="3" t="s">
        <v>9</v>
      </c>
      <c r="C9" s="23">
        <v>1648</v>
      </c>
      <c r="D9" s="23">
        <v>1895</v>
      </c>
      <c r="E9" s="24">
        <f t="shared" si="0"/>
        <v>1.149878640776699</v>
      </c>
      <c r="F9" s="24">
        <f>D9/D7</f>
        <v>0.2836401736267026</v>
      </c>
      <c r="G9" s="23">
        <v>319</v>
      </c>
      <c r="H9" s="25">
        <f t="shared" si="1"/>
        <v>0.1683377308707124</v>
      </c>
      <c r="I9" s="23">
        <v>993</v>
      </c>
      <c r="J9" s="25">
        <f t="shared" si="2"/>
        <v>0.5240105540897098</v>
      </c>
      <c r="K9" s="23">
        <v>185</v>
      </c>
      <c r="L9" s="23">
        <v>125</v>
      </c>
      <c r="M9" s="23">
        <v>54</v>
      </c>
      <c r="N9" s="23">
        <v>1</v>
      </c>
      <c r="O9" s="23">
        <v>0</v>
      </c>
      <c r="P9" s="23">
        <v>1</v>
      </c>
      <c r="Q9" s="23">
        <v>0</v>
      </c>
      <c r="R9" s="23">
        <v>0</v>
      </c>
      <c r="S9" s="23">
        <v>2</v>
      </c>
      <c r="T9" s="23">
        <v>5</v>
      </c>
      <c r="U9" s="23">
        <v>1</v>
      </c>
    </row>
    <row r="10" spans="1:21" s="4" customFormat="1" ht="24.75" customHeight="1">
      <c r="A10" s="62"/>
      <c r="B10" s="3" t="s">
        <v>8</v>
      </c>
      <c r="C10" s="23">
        <v>855</v>
      </c>
      <c r="D10" s="23">
        <v>1041</v>
      </c>
      <c r="E10" s="24">
        <f t="shared" si="0"/>
        <v>1.2175438596491228</v>
      </c>
      <c r="F10" s="24">
        <f>D10/D7</f>
        <v>0.15581499775482713</v>
      </c>
      <c r="G10" s="23">
        <v>177</v>
      </c>
      <c r="H10" s="25">
        <f t="shared" si="1"/>
        <v>0.17002881844380405</v>
      </c>
      <c r="I10" s="23">
        <v>631</v>
      </c>
      <c r="J10" s="25">
        <f t="shared" si="2"/>
        <v>0.6061479346781941</v>
      </c>
      <c r="K10" s="23">
        <v>104</v>
      </c>
      <c r="L10" s="23">
        <v>103</v>
      </c>
      <c r="M10" s="23">
        <v>49</v>
      </c>
      <c r="N10" s="23">
        <v>0</v>
      </c>
      <c r="O10" s="23">
        <v>0</v>
      </c>
      <c r="P10" s="23">
        <v>1</v>
      </c>
      <c r="Q10" s="23">
        <v>0</v>
      </c>
      <c r="R10" s="23">
        <v>0</v>
      </c>
      <c r="S10" s="23">
        <v>1</v>
      </c>
      <c r="T10" s="23">
        <v>7</v>
      </c>
      <c r="U10" s="23">
        <v>0</v>
      </c>
    </row>
    <row r="11" spans="1:21" s="4" customFormat="1" ht="24.75" customHeight="1">
      <c r="A11" s="62"/>
      <c r="B11" s="3" t="s">
        <v>5</v>
      </c>
      <c r="C11" s="23">
        <v>489</v>
      </c>
      <c r="D11" s="23">
        <v>583</v>
      </c>
      <c r="E11" s="24">
        <f t="shared" si="0"/>
        <v>1.1922290388548058</v>
      </c>
      <c r="F11" s="24">
        <f>D11/D7</f>
        <v>0.08726238587037868</v>
      </c>
      <c r="G11" s="23">
        <v>129</v>
      </c>
      <c r="H11" s="25">
        <f t="shared" si="1"/>
        <v>0.22126929674099485</v>
      </c>
      <c r="I11" s="23">
        <v>295</v>
      </c>
      <c r="J11" s="25">
        <f t="shared" si="2"/>
        <v>0.5060034305317325</v>
      </c>
      <c r="K11" s="23">
        <v>60</v>
      </c>
      <c r="L11" s="23">
        <v>47</v>
      </c>
      <c r="M11" s="23">
        <v>25</v>
      </c>
      <c r="N11" s="23">
        <v>1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2</v>
      </c>
      <c r="U11" s="23">
        <v>0</v>
      </c>
    </row>
    <row r="12" spans="1:21" s="4" customFormat="1" ht="24.75" customHeight="1">
      <c r="A12" s="62"/>
      <c r="B12" s="3" t="s">
        <v>6</v>
      </c>
      <c r="C12" s="23">
        <v>329</v>
      </c>
      <c r="D12" s="23">
        <v>411</v>
      </c>
      <c r="E12" s="24">
        <f t="shared" si="0"/>
        <v>1.249240121580547</v>
      </c>
      <c r="F12" s="24">
        <f>D12/D7</f>
        <v>0.061517736865738665</v>
      </c>
      <c r="G12" s="23">
        <v>81</v>
      </c>
      <c r="H12" s="25">
        <f t="shared" si="1"/>
        <v>0.19708029197080293</v>
      </c>
      <c r="I12" s="23">
        <v>220</v>
      </c>
      <c r="J12" s="25">
        <f t="shared" si="2"/>
        <v>0.5352798053527981</v>
      </c>
      <c r="K12" s="23">
        <v>49</v>
      </c>
      <c r="L12" s="23">
        <v>22</v>
      </c>
      <c r="M12" s="23">
        <v>12</v>
      </c>
      <c r="N12" s="23">
        <v>0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="80" zoomScaleNormal="80" zoomScalePageLayoutView="0" workbookViewId="0" topLeftCell="A1">
      <selection activeCell="R15" sqref="R15"/>
    </sheetView>
  </sheetViews>
  <sheetFormatPr defaultColWidth="9.140625" defaultRowHeight="12.75"/>
  <cols>
    <col min="2" max="2" width="14.140625" style="0" customWidth="1"/>
  </cols>
  <sheetData>
    <row r="1" spans="3:14" ht="15.75">
      <c r="C1" s="56" t="s">
        <v>53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11"/>
    </row>
    <row r="2" spans="3:13" ht="12.7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12.75">
      <c r="L3" s="11" t="s">
        <v>54</v>
      </c>
    </row>
    <row r="5" spans="1:13" ht="14.25">
      <c r="A5" s="69" t="s">
        <v>4</v>
      </c>
      <c r="B5" s="69"/>
      <c r="C5" s="70" t="s">
        <v>34</v>
      </c>
      <c r="D5" s="72" t="s">
        <v>35</v>
      </c>
      <c r="E5" s="72"/>
      <c r="F5" s="72" t="s">
        <v>36</v>
      </c>
      <c r="G5" s="73"/>
      <c r="H5" s="73"/>
      <c r="I5" s="73"/>
      <c r="J5" s="73"/>
      <c r="K5" s="73"/>
      <c r="L5" s="73"/>
      <c r="M5" s="73"/>
    </row>
    <row r="6" spans="1:13" ht="117.75">
      <c r="A6" s="69"/>
      <c r="B6" s="69"/>
      <c r="C6" s="71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48</v>
      </c>
      <c r="J6" s="43" t="s">
        <v>55</v>
      </c>
      <c r="K6" s="43" t="s">
        <v>20</v>
      </c>
      <c r="L6" s="43" t="s">
        <v>17</v>
      </c>
      <c r="M6" s="43" t="s">
        <v>18</v>
      </c>
    </row>
    <row r="7" spans="1:13" ht="12.75">
      <c r="A7" s="69"/>
      <c r="B7" s="69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6" t="s">
        <v>21</v>
      </c>
      <c r="B8" s="66"/>
      <c r="C8" s="45">
        <v>9460</v>
      </c>
      <c r="D8" s="45">
        <v>8443</v>
      </c>
      <c r="E8" s="45">
        <v>3690</v>
      </c>
      <c r="F8" s="45">
        <v>59</v>
      </c>
      <c r="G8" s="45">
        <v>4</v>
      </c>
      <c r="H8" s="45">
        <v>592</v>
      </c>
      <c r="I8" s="45">
        <v>1</v>
      </c>
      <c r="J8" s="45">
        <v>78</v>
      </c>
      <c r="K8" s="45">
        <v>107</v>
      </c>
      <c r="L8" s="45">
        <v>56</v>
      </c>
      <c r="M8" s="45">
        <v>242</v>
      </c>
    </row>
    <row r="9" spans="1:13" ht="15.75">
      <c r="A9" s="67" t="s">
        <v>10</v>
      </c>
      <c r="B9" s="46" t="s">
        <v>7</v>
      </c>
      <c r="C9" s="47">
        <v>3829</v>
      </c>
      <c r="D9" s="47">
        <v>3421</v>
      </c>
      <c r="E9" s="47">
        <v>1391</v>
      </c>
      <c r="F9" s="47">
        <v>16</v>
      </c>
      <c r="G9" s="47">
        <v>0</v>
      </c>
      <c r="H9" s="47">
        <v>246</v>
      </c>
      <c r="I9" s="47">
        <v>0</v>
      </c>
      <c r="J9" s="47">
        <v>13</v>
      </c>
      <c r="K9" s="47">
        <v>37</v>
      </c>
      <c r="L9" s="47">
        <v>21</v>
      </c>
      <c r="M9" s="47">
        <v>87</v>
      </c>
    </row>
    <row r="10" spans="1:13" ht="15.75">
      <c r="A10" s="67"/>
      <c r="B10" s="46" t="s">
        <v>9</v>
      </c>
      <c r="C10" s="47">
        <v>2457</v>
      </c>
      <c r="D10" s="47">
        <v>2210</v>
      </c>
      <c r="E10" s="47">
        <v>1016</v>
      </c>
      <c r="F10" s="48">
        <v>12</v>
      </c>
      <c r="G10" s="47">
        <v>0</v>
      </c>
      <c r="H10" s="47">
        <v>145</v>
      </c>
      <c r="I10" s="47">
        <v>1</v>
      </c>
      <c r="J10" s="47">
        <v>30</v>
      </c>
      <c r="K10" s="47">
        <v>30</v>
      </c>
      <c r="L10" s="47">
        <v>16</v>
      </c>
      <c r="M10" s="47">
        <v>68</v>
      </c>
    </row>
    <row r="11" spans="1:13" ht="15.75">
      <c r="A11" s="67"/>
      <c r="B11" s="46" t="s">
        <v>8</v>
      </c>
      <c r="C11" s="47">
        <v>1736</v>
      </c>
      <c r="D11" s="47">
        <v>1550</v>
      </c>
      <c r="E11" s="47">
        <v>667</v>
      </c>
      <c r="F11" s="47">
        <v>7</v>
      </c>
      <c r="G11" s="47">
        <v>1</v>
      </c>
      <c r="H11" s="47">
        <v>106</v>
      </c>
      <c r="I11" s="47">
        <v>0</v>
      </c>
      <c r="J11" s="47">
        <v>6</v>
      </c>
      <c r="K11" s="47">
        <v>18</v>
      </c>
      <c r="L11" s="47">
        <v>11</v>
      </c>
      <c r="M11" s="47">
        <v>47</v>
      </c>
    </row>
    <row r="12" spans="1:13" ht="15.75">
      <c r="A12" s="67"/>
      <c r="B12" s="46" t="s">
        <v>5</v>
      </c>
      <c r="C12" s="47">
        <v>850</v>
      </c>
      <c r="D12" s="47">
        <v>756</v>
      </c>
      <c r="E12" s="47">
        <v>373</v>
      </c>
      <c r="F12" s="47">
        <v>15</v>
      </c>
      <c r="G12" s="47">
        <v>0</v>
      </c>
      <c r="H12" s="47">
        <v>51</v>
      </c>
      <c r="I12" s="47">
        <v>0</v>
      </c>
      <c r="J12" s="47">
        <v>15</v>
      </c>
      <c r="K12" s="47">
        <v>14</v>
      </c>
      <c r="L12" s="47">
        <v>2</v>
      </c>
      <c r="M12" s="47">
        <v>24</v>
      </c>
    </row>
    <row r="13" spans="1:13" ht="15.75">
      <c r="A13" s="67"/>
      <c r="B13" s="46" t="s">
        <v>6</v>
      </c>
      <c r="C13" s="47">
        <v>588</v>
      </c>
      <c r="D13" s="47">
        <v>506</v>
      </c>
      <c r="E13" s="47">
        <v>243</v>
      </c>
      <c r="F13" s="47">
        <v>9</v>
      </c>
      <c r="G13" s="47">
        <v>3</v>
      </c>
      <c r="H13" s="47">
        <v>44</v>
      </c>
      <c r="I13" s="47">
        <v>0</v>
      </c>
      <c r="J13" s="47">
        <v>14</v>
      </c>
      <c r="K13" s="47">
        <v>8</v>
      </c>
      <c r="L13" s="47">
        <v>6</v>
      </c>
      <c r="M13" s="47">
        <v>16</v>
      </c>
    </row>
    <row r="15" ht="12.75">
      <c r="C15" s="55"/>
    </row>
    <row r="16" spans="3:8" ht="15.75">
      <c r="C16" s="50"/>
      <c r="D16" s="49"/>
      <c r="E16" s="51"/>
      <c r="G16" s="49"/>
      <c r="H16" s="49"/>
    </row>
    <row r="17" spans="3:12" ht="15.75">
      <c r="C17" s="50"/>
      <c r="D17" s="50"/>
      <c r="E17" s="51"/>
      <c r="F17" s="51"/>
      <c r="G17" s="49"/>
      <c r="H17" s="51"/>
      <c r="I17" s="51"/>
      <c r="J17" s="51"/>
      <c r="K17" s="51"/>
      <c r="L17" s="51"/>
    </row>
    <row r="18" spans="3:12" ht="15">
      <c r="C18" s="49"/>
      <c r="D18" s="49"/>
      <c r="E18" s="51"/>
      <c r="F18" s="51"/>
      <c r="G18" s="49"/>
      <c r="H18" s="51"/>
      <c r="I18" s="51"/>
      <c r="J18" s="51"/>
      <c r="K18" s="51"/>
      <c r="L18" s="51"/>
    </row>
    <row r="19" spans="3:12" ht="15">
      <c r="C19" s="49"/>
      <c r="D19" s="49"/>
      <c r="E19" s="51"/>
      <c r="F19" s="51"/>
      <c r="G19" s="49"/>
      <c r="H19" s="51"/>
      <c r="I19" s="51"/>
      <c r="J19" s="51"/>
      <c r="K19" s="51"/>
      <c r="L19" s="51"/>
    </row>
    <row r="20" spans="3:12" ht="15">
      <c r="C20" s="49"/>
      <c r="D20" s="49"/>
      <c r="E20" s="51"/>
      <c r="F20" s="51"/>
      <c r="G20" s="49"/>
      <c r="H20" s="51"/>
      <c r="I20" s="51"/>
      <c r="J20" s="51"/>
      <c r="K20" s="51"/>
      <c r="L20" s="51"/>
    </row>
    <row r="21" spans="3:12" ht="15">
      <c r="C21" s="49"/>
      <c r="D21" s="49"/>
      <c r="E21" s="51"/>
      <c r="F21" s="51"/>
      <c r="G21" s="49"/>
      <c r="H21" s="51"/>
      <c r="I21" s="51"/>
      <c r="J21" s="51"/>
      <c r="K21" s="51"/>
      <c r="L21" s="51"/>
    </row>
    <row r="22" spans="3:12" ht="15">
      <c r="C22" s="49"/>
      <c r="D22" s="49"/>
      <c r="E22" s="51"/>
      <c r="F22" s="51"/>
      <c r="G22" s="51"/>
      <c r="H22" s="51"/>
      <c r="I22" s="51"/>
      <c r="J22" s="51"/>
      <c r="K22" s="51"/>
      <c r="L22" s="51"/>
    </row>
    <row r="23" spans="3:12" ht="12.75"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3:12" ht="12.75"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4:12" ht="12.75">
      <c r="D25" s="51"/>
      <c r="E25" s="51"/>
      <c r="F25" s="51"/>
      <c r="G25" s="51"/>
      <c r="H25" s="51"/>
      <c r="I25" s="51"/>
      <c r="J25" s="51"/>
      <c r="K25" s="51"/>
      <c r="L25" s="51"/>
    </row>
    <row r="26" spans="4:12" ht="12.75">
      <c r="D26" s="51"/>
      <c r="E26" s="51"/>
      <c r="F26" s="51"/>
      <c r="G26" s="51"/>
      <c r="H26" s="51"/>
      <c r="I26" s="51"/>
      <c r="J26" s="51"/>
      <c r="K26" s="51"/>
      <c r="L26" s="51"/>
    </row>
    <row r="27" spans="4:12" ht="15.75">
      <c r="D27" s="51"/>
      <c r="E27" s="51"/>
      <c r="F27" s="51"/>
      <c r="G27" s="51"/>
      <c r="H27" s="50"/>
      <c r="I27" s="52"/>
      <c r="J27" s="51"/>
      <c r="K27" s="51"/>
      <c r="L27" s="51"/>
    </row>
    <row r="28" spans="4:12" ht="15">
      <c r="D28" s="51"/>
      <c r="E28" s="51"/>
      <c r="F28" s="51"/>
      <c r="G28" s="51"/>
      <c r="H28" s="49"/>
      <c r="I28" s="53"/>
      <c r="J28" s="51"/>
      <c r="K28" s="51"/>
      <c r="L28" s="51"/>
    </row>
    <row r="29" spans="4:12" ht="15">
      <c r="D29" s="51"/>
      <c r="E29" s="51"/>
      <c r="F29" s="51"/>
      <c r="G29" s="51"/>
      <c r="H29" s="49"/>
      <c r="I29" s="53"/>
      <c r="J29" s="51"/>
      <c r="K29" s="51"/>
      <c r="L29" s="51"/>
    </row>
    <row r="30" spans="4:12" ht="15">
      <c r="D30" s="51"/>
      <c r="E30" s="51"/>
      <c r="F30" s="51"/>
      <c r="G30" s="51"/>
      <c r="H30" s="49"/>
      <c r="I30" s="53"/>
      <c r="J30" s="51"/>
      <c r="K30" s="51"/>
      <c r="L30" s="51"/>
    </row>
    <row r="31" spans="4:12" ht="15">
      <c r="D31" s="51"/>
      <c r="E31" s="51"/>
      <c r="F31" s="51"/>
      <c r="G31" s="51"/>
      <c r="H31" s="49"/>
      <c r="I31" s="53"/>
      <c r="J31" s="51"/>
      <c r="K31" s="51"/>
      <c r="L31" s="51"/>
    </row>
    <row r="32" spans="4:12" ht="15">
      <c r="D32" s="51"/>
      <c r="E32" s="51"/>
      <c r="F32" s="51"/>
      <c r="G32" s="51"/>
      <c r="H32" s="49"/>
      <c r="I32" s="53"/>
      <c r="J32" s="51"/>
      <c r="K32" s="51"/>
      <c r="L32" s="51"/>
    </row>
    <row r="33" spans="4:12" ht="12.75">
      <c r="D33" s="51"/>
      <c r="E33" s="51"/>
      <c r="F33" s="51"/>
      <c r="G33" s="51"/>
      <c r="H33" s="51"/>
      <c r="I33" s="51"/>
      <c r="J33" s="51"/>
      <c r="K33" s="51"/>
      <c r="L33" s="51"/>
    </row>
    <row r="34" spans="4:12" ht="12.75"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="86" zoomScaleNormal="86" zoomScalePageLayoutView="0" workbookViewId="0" topLeftCell="A1">
      <selection activeCell="F8" sqref="F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6" t="s">
        <v>61</v>
      </c>
      <c r="C1" s="56"/>
      <c r="D1" s="56"/>
      <c r="E1" s="56"/>
      <c r="F1" s="56"/>
      <c r="G1" s="56"/>
    </row>
    <row r="2" spans="1:7" s="4" customFormat="1" ht="15">
      <c r="A2" s="19"/>
      <c r="B2" s="19"/>
      <c r="C2" s="19"/>
      <c r="D2" s="19"/>
      <c r="E2" s="19"/>
      <c r="F2" s="19"/>
      <c r="G2" s="20" t="s">
        <v>37</v>
      </c>
    </row>
    <row r="3" s="4" customFormat="1" ht="15"/>
    <row r="4" spans="1:7" s="4" customFormat="1" ht="15">
      <c r="A4" s="74"/>
      <c r="B4" s="80" t="s">
        <v>39</v>
      </c>
      <c r="C4" s="81"/>
      <c r="D4" s="78" t="s">
        <v>50</v>
      </c>
      <c r="E4" s="77"/>
      <c r="F4" s="79"/>
      <c r="G4" s="79"/>
    </row>
    <row r="5" spans="1:9" s="4" customFormat="1" ht="33" customHeight="1">
      <c r="A5" s="74"/>
      <c r="B5" s="81"/>
      <c r="C5" s="81"/>
      <c r="D5" s="75" t="s">
        <v>40</v>
      </c>
      <c r="E5" s="76"/>
      <c r="F5" s="77" t="s">
        <v>41</v>
      </c>
      <c r="G5" s="77"/>
      <c r="H5" s="18"/>
      <c r="I5" s="18"/>
    </row>
    <row r="6" spans="1:9" s="4" customFormat="1" ht="47.25" customHeight="1">
      <c r="A6" s="74"/>
      <c r="B6" s="17" t="s">
        <v>40</v>
      </c>
      <c r="C6" s="17" t="s">
        <v>41</v>
      </c>
      <c r="D6" s="17" t="s">
        <v>12</v>
      </c>
      <c r="E6" s="17" t="s">
        <v>38</v>
      </c>
      <c r="F6" s="17" t="s">
        <v>12</v>
      </c>
      <c r="G6" s="17" t="s">
        <v>38</v>
      </c>
      <c r="H6" s="18"/>
      <c r="I6" s="18"/>
    </row>
    <row r="7" spans="1:7" ht="12.75">
      <c r="A7" s="74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43</v>
      </c>
      <c r="C8" s="30">
        <v>646</v>
      </c>
      <c r="D8" s="30">
        <v>99</v>
      </c>
      <c r="E8" s="30">
        <v>67</v>
      </c>
      <c r="F8" s="30">
        <v>2401</v>
      </c>
      <c r="G8" s="30">
        <v>649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="89" zoomScaleNormal="89" zoomScalePageLayoutView="0" workbookViewId="0" topLeftCell="A1">
      <selection activeCell="G18" sqref="G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6" s="4" customFormat="1" ht="15">
      <c r="O2" s="15" t="s">
        <v>47</v>
      </c>
      <c r="P2" s="15"/>
    </row>
    <row r="3" s="4" customFormat="1" ht="15"/>
    <row r="4" spans="1:18" s="4" customFormat="1" ht="15">
      <c r="A4" s="85" t="s">
        <v>4</v>
      </c>
      <c r="B4" s="86"/>
      <c r="C4" s="83" t="s">
        <v>23</v>
      </c>
      <c r="D4" s="91" t="s">
        <v>22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:18" s="4" customFormat="1" ht="15">
      <c r="A5" s="85"/>
      <c r="B5" s="86"/>
      <c r="C5" s="83"/>
      <c r="D5" s="84" t="s">
        <v>24</v>
      </c>
      <c r="E5" s="82" t="s">
        <v>25</v>
      </c>
      <c r="F5" s="82" t="s">
        <v>26</v>
      </c>
      <c r="G5" s="82" t="s">
        <v>31</v>
      </c>
      <c r="H5" s="94" t="s">
        <v>32</v>
      </c>
      <c r="I5" s="95"/>
      <c r="J5" s="95"/>
      <c r="K5" s="95"/>
      <c r="L5" s="95"/>
      <c r="M5" s="95"/>
      <c r="N5" s="95"/>
      <c r="O5" s="95"/>
      <c r="P5" s="95"/>
      <c r="Q5" s="95"/>
      <c r="R5" s="93"/>
    </row>
    <row r="6" spans="1:18" s="4" customFormat="1" ht="123.75" customHeight="1">
      <c r="A6" s="87"/>
      <c r="B6" s="87"/>
      <c r="C6" s="83"/>
      <c r="D6" s="84"/>
      <c r="E6" s="82"/>
      <c r="F6" s="82"/>
      <c r="G6" s="82"/>
      <c r="H6" s="33" t="s">
        <v>27</v>
      </c>
      <c r="I6" s="33" t="s">
        <v>49</v>
      </c>
      <c r="J6" s="33" t="s">
        <v>42</v>
      </c>
      <c r="K6" s="33" t="s">
        <v>28</v>
      </c>
      <c r="L6" s="33" t="s">
        <v>29</v>
      </c>
      <c r="M6" s="33" t="s">
        <v>43</v>
      </c>
      <c r="N6" s="33" t="s">
        <v>44</v>
      </c>
      <c r="O6" s="33" t="s">
        <v>45</v>
      </c>
      <c r="P6" s="33" t="s">
        <v>46</v>
      </c>
      <c r="Q6" s="33" t="s">
        <v>30</v>
      </c>
      <c r="R6" s="34" t="s">
        <v>51</v>
      </c>
    </row>
    <row r="7" spans="1:18" s="14" customFormat="1" ht="15" customHeight="1">
      <c r="A7" s="88">
        <v>1</v>
      </c>
      <c r="B7" s="8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90" t="s">
        <v>21</v>
      </c>
      <c r="B8" s="90"/>
      <c r="C8" s="35">
        <v>6681</v>
      </c>
      <c r="D8" s="35">
        <v>5639</v>
      </c>
      <c r="E8" s="35">
        <v>457</v>
      </c>
      <c r="F8" s="35">
        <v>1042</v>
      </c>
      <c r="G8" s="35">
        <v>2315</v>
      </c>
      <c r="H8" s="35">
        <v>1332</v>
      </c>
      <c r="I8" s="35">
        <v>2873</v>
      </c>
      <c r="J8" s="35">
        <v>563</v>
      </c>
      <c r="K8" s="35">
        <v>1439</v>
      </c>
      <c r="L8" s="35">
        <v>1571</v>
      </c>
      <c r="M8" s="36">
        <v>1496</v>
      </c>
      <c r="N8" s="36">
        <v>3338</v>
      </c>
      <c r="O8" s="36">
        <v>522</v>
      </c>
      <c r="P8" s="36">
        <v>185</v>
      </c>
      <c r="Q8" s="36">
        <v>318</v>
      </c>
      <c r="R8" s="37">
        <v>21</v>
      </c>
    </row>
    <row r="9" spans="1:18" s="4" customFormat="1" ht="24.75" customHeight="1">
      <c r="A9" s="62" t="s">
        <v>10</v>
      </c>
      <c r="B9" s="3" t="s">
        <v>7</v>
      </c>
      <c r="C9" s="22">
        <v>2751</v>
      </c>
      <c r="D9" s="22">
        <v>2355</v>
      </c>
      <c r="E9" s="22">
        <v>218</v>
      </c>
      <c r="F9" s="22">
        <v>396</v>
      </c>
      <c r="G9" s="22">
        <v>584</v>
      </c>
      <c r="H9" s="22">
        <v>487</v>
      </c>
      <c r="I9" s="22">
        <v>1204</v>
      </c>
      <c r="J9" s="22">
        <v>255</v>
      </c>
      <c r="K9" s="22">
        <v>686</v>
      </c>
      <c r="L9" s="22">
        <v>608</v>
      </c>
      <c r="M9" s="22">
        <v>576</v>
      </c>
      <c r="N9" s="22">
        <v>1402</v>
      </c>
      <c r="O9" s="22">
        <v>279</v>
      </c>
      <c r="P9" s="22">
        <v>80</v>
      </c>
      <c r="Q9" s="22">
        <v>153</v>
      </c>
      <c r="R9" s="3">
        <v>11</v>
      </c>
    </row>
    <row r="10" spans="1:18" s="4" customFormat="1" ht="24.75" customHeight="1">
      <c r="A10" s="62"/>
      <c r="B10" s="3" t="s">
        <v>9</v>
      </c>
      <c r="C10" s="22">
        <v>1895</v>
      </c>
      <c r="D10" s="22">
        <v>1624</v>
      </c>
      <c r="E10" s="22">
        <v>125</v>
      </c>
      <c r="F10" s="22">
        <v>271</v>
      </c>
      <c r="G10" s="22">
        <v>681</v>
      </c>
      <c r="H10" s="22">
        <v>361</v>
      </c>
      <c r="I10" s="22">
        <v>910</v>
      </c>
      <c r="J10" s="22">
        <v>157</v>
      </c>
      <c r="K10" s="22">
        <v>418</v>
      </c>
      <c r="L10" s="22">
        <v>429</v>
      </c>
      <c r="M10" s="22">
        <v>413</v>
      </c>
      <c r="N10" s="22">
        <v>957</v>
      </c>
      <c r="O10" s="22">
        <v>135</v>
      </c>
      <c r="P10" s="22">
        <v>55</v>
      </c>
      <c r="Q10" s="22">
        <v>84</v>
      </c>
      <c r="R10" s="3">
        <v>6</v>
      </c>
    </row>
    <row r="11" spans="1:18" s="4" customFormat="1" ht="24.75" customHeight="1">
      <c r="A11" s="62"/>
      <c r="B11" s="3" t="s">
        <v>8</v>
      </c>
      <c r="C11" s="22">
        <v>1041</v>
      </c>
      <c r="D11" s="22">
        <v>848</v>
      </c>
      <c r="E11" s="22">
        <v>41</v>
      </c>
      <c r="F11" s="22">
        <v>193</v>
      </c>
      <c r="G11" s="22">
        <v>210</v>
      </c>
      <c r="H11" s="22">
        <v>252</v>
      </c>
      <c r="I11" s="22">
        <v>374</v>
      </c>
      <c r="J11" s="22">
        <v>81</v>
      </c>
      <c r="K11" s="22">
        <v>146</v>
      </c>
      <c r="L11" s="22">
        <v>254</v>
      </c>
      <c r="M11" s="22">
        <v>262</v>
      </c>
      <c r="N11" s="22">
        <v>491</v>
      </c>
      <c r="O11" s="22">
        <v>61</v>
      </c>
      <c r="P11" s="22">
        <v>29</v>
      </c>
      <c r="Q11" s="22">
        <v>43</v>
      </c>
      <c r="R11" s="3">
        <v>4</v>
      </c>
    </row>
    <row r="12" spans="1:18" s="4" customFormat="1" ht="24.75" customHeight="1">
      <c r="A12" s="62"/>
      <c r="B12" s="3" t="s">
        <v>5</v>
      </c>
      <c r="C12" s="22">
        <v>583</v>
      </c>
      <c r="D12" s="22">
        <v>489</v>
      </c>
      <c r="E12" s="22">
        <v>42</v>
      </c>
      <c r="F12" s="22">
        <v>94</v>
      </c>
      <c r="G12" s="22">
        <v>429</v>
      </c>
      <c r="H12" s="22">
        <v>135</v>
      </c>
      <c r="I12" s="22">
        <v>210</v>
      </c>
      <c r="J12" s="22">
        <v>42</v>
      </c>
      <c r="K12" s="22">
        <v>115</v>
      </c>
      <c r="L12" s="22">
        <v>167</v>
      </c>
      <c r="M12" s="22">
        <v>126</v>
      </c>
      <c r="N12" s="22">
        <v>301</v>
      </c>
      <c r="O12" s="22">
        <v>29</v>
      </c>
      <c r="P12" s="22">
        <v>11</v>
      </c>
      <c r="Q12" s="22">
        <v>24</v>
      </c>
      <c r="R12" s="3">
        <v>0</v>
      </c>
    </row>
    <row r="13" spans="1:18" s="4" customFormat="1" ht="24.75" customHeight="1">
      <c r="A13" s="62"/>
      <c r="B13" s="3" t="s">
        <v>6</v>
      </c>
      <c r="C13" s="22">
        <v>411</v>
      </c>
      <c r="D13" s="22">
        <v>323</v>
      </c>
      <c r="E13" s="22">
        <v>31</v>
      </c>
      <c r="F13" s="22">
        <v>88</v>
      </c>
      <c r="G13" s="22">
        <v>411</v>
      </c>
      <c r="H13" s="22">
        <v>97</v>
      </c>
      <c r="I13" s="22">
        <v>175</v>
      </c>
      <c r="J13" s="22">
        <v>28</v>
      </c>
      <c r="K13" s="22">
        <v>74</v>
      </c>
      <c r="L13" s="22">
        <v>113</v>
      </c>
      <c r="M13" s="22">
        <v>119</v>
      </c>
      <c r="N13" s="22">
        <v>187</v>
      </c>
      <c r="O13" s="22">
        <v>18</v>
      </c>
      <c r="P13" s="22">
        <v>10</v>
      </c>
      <c r="Q13" s="22">
        <v>14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2013-01-07T14:04:33Z</cp:lastPrinted>
  <dcterms:created xsi:type="dcterms:W3CDTF">2005-05-31T12:02:57Z</dcterms:created>
  <dcterms:modified xsi:type="dcterms:W3CDTF">2018-03-13T11:35:22Z</dcterms:modified>
  <cp:category/>
  <cp:version/>
  <cp:contentType/>
  <cp:contentStatus/>
</cp:coreProperties>
</file>