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80" activeTab="0"/>
  </bookViews>
  <sheets>
    <sheet name="stan i bilans bezrobotnych-VII" sheetId="1" r:id="rId1"/>
    <sheet name="bilans bezrobocia I-VII" sheetId="2" r:id="rId2"/>
    <sheet name="miejsca pracy i aktywizacji zaw" sheetId="3" r:id="rId3"/>
    <sheet name="kategorie bezrobotnych-V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<sst xmlns="http://schemas.openxmlformats.org/spreadsheetml/2006/main" count="98" uniqueCount="62">
  <si>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</si>
  <si>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</si>
  <si>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</si>
  <si>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</si>
  <si>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</si>
  <si>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</si>
  <si>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</si>
  <si>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</si>
  <si>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</si>
  <si>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</si>
  <si>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</si>
  <si>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</si>
  <si>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</si>
  <si>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</si>
  <si>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</si>
  <si>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</si>
  <si>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</si>
  <si>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</si>
  <si>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</si>
  <si>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</si>
  <si>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</si>
  <si>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</si>
  <si>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</si>
  <si>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</si>
  <si>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</si>
  <si>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</si>
  <si>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</si>
  <si>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</si>
  <si>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</si>
  <si>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</si>
  <si>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</si>
  <si>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</si>
  <si>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</si>
  <si>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</si>
  <si>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</si>
  <si>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</si>
  <si>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</si>
  <si>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</si>
  <si>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</si>
  <si>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</si>
  <si>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</si>
  <si>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</si>
  <si>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</si>
  <si>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</si>
  <si>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</si>
  <si>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</si>
  <si>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</si>
  <si>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</si>
  <si>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</si>
  <si>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</si>
  <si>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</si>
  <si>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</si>
  <si>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</si>
  <si>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</si>
  <si>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</si>
  <si>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</si>
  <si>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</si>
  <si>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t>STAN I BILANS BEZROBOCIA WEDŁUG GMIN W LIPCU 2012 ROKU</t>
  </si>
  <si>
    <t>lipiec 2011</t>
  </si>
  <si>
    <t>lipiec 2012</t>
  </si>
  <si>
    <t>WYBRANE KATEGORIE BEZROBOTNYCH WEDŁUG GMIN W LIPCU 2012 ROKU</t>
  </si>
  <si>
    <t>WOLNE MIEJSCA PRACY I MIEJSCA AKTYWIZACJI ZAWODOWEJ ZGŁOSZONE W LIPCU 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</si>
</sst>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="84" zoomScaleNormal="84" zoomScalePageLayoutView="0" workbookViewId="0" topLeftCell="A1">
      <selection activeCell="D14" sqref="D14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60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0" ht="12.75">
      <c r="A2" s="1"/>
      <c r="T2" s="11" t="s">
        <v>33</v>
      </c>
    </row>
    <row r="4" spans="1:21" s="9" customFormat="1" ht="29.25" customHeight="1">
      <c r="A4" s="56" t="s">
        <v>4</v>
      </c>
      <c r="B4" s="57"/>
      <c r="C4" s="56" t="s">
        <v>11</v>
      </c>
      <c r="D4" s="56"/>
      <c r="E4" s="56" t="s">
        <v>34</v>
      </c>
      <c r="F4" s="61" t="s">
        <v>19</v>
      </c>
      <c r="G4" s="56" t="s">
        <v>0</v>
      </c>
      <c r="H4" s="56"/>
      <c r="I4" s="56" t="s">
        <v>3</v>
      </c>
      <c r="J4" s="56"/>
      <c r="K4" s="61" t="s">
        <v>35</v>
      </c>
      <c r="L4" s="56" t="s">
        <v>36</v>
      </c>
      <c r="M4" s="56"/>
      <c r="N4" s="56" t="s">
        <v>37</v>
      </c>
      <c r="O4" s="57"/>
      <c r="P4" s="57"/>
      <c r="Q4" s="57"/>
      <c r="R4" s="57"/>
      <c r="S4" s="57"/>
      <c r="T4" s="57"/>
      <c r="U4" s="57"/>
    </row>
    <row r="5" spans="1:21" s="9" customFormat="1" ht="93.75" customHeight="1">
      <c r="A5" s="57"/>
      <c r="B5" s="57"/>
      <c r="C5" s="31" t="s">
        <v>58</v>
      </c>
      <c r="D5" s="32" t="s">
        <v>59</v>
      </c>
      <c r="E5" s="56"/>
      <c r="F5" s="62"/>
      <c r="G5" s="8" t="s">
        <v>1</v>
      </c>
      <c r="H5" s="10" t="s">
        <v>2</v>
      </c>
      <c r="I5" s="8" t="s">
        <v>1</v>
      </c>
      <c r="J5" s="10" t="s">
        <v>2</v>
      </c>
      <c r="K5" s="62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41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58">
        <v>1</v>
      </c>
      <c r="B6" s="59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54" t="s">
        <v>21</v>
      </c>
      <c r="B7" s="54"/>
      <c r="C7" s="26">
        <v>5555</v>
      </c>
      <c r="D7" s="26">
        <v>5963</v>
      </c>
      <c r="E7" s="27">
        <f aca="true" t="shared" si="0" ref="E7:E12">D7/C7</f>
        <v>1.0734473447344735</v>
      </c>
      <c r="F7" s="27">
        <f>D7/D7</f>
        <v>1</v>
      </c>
      <c r="G7" s="28">
        <v>951</v>
      </c>
      <c r="H7" s="27">
        <f aca="true" t="shared" si="1" ref="H7:H12">G7/D7</f>
        <v>0.1594834814690592</v>
      </c>
      <c r="I7" s="28">
        <v>3347</v>
      </c>
      <c r="J7" s="27">
        <f aca="true" t="shared" si="2" ref="J7:J12">I7/D7</f>
        <v>0.5612946503437867</v>
      </c>
      <c r="K7" s="28">
        <v>804</v>
      </c>
      <c r="L7" s="28">
        <v>781</v>
      </c>
      <c r="M7" s="28">
        <v>361</v>
      </c>
      <c r="N7" s="28">
        <v>7</v>
      </c>
      <c r="O7" s="28">
        <v>0</v>
      </c>
      <c r="P7" s="28">
        <v>28</v>
      </c>
      <c r="Q7" s="28">
        <v>0</v>
      </c>
      <c r="R7" s="39">
        <v>6</v>
      </c>
      <c r="S7" s="28">
        <v>1</v>
      </c>
      <c r="T7" s="28">
        <v>7</v>
      </c>
      <c r="U7" s="28">
        <v>34</v>
      </c>
    </row>
    <row r="8" spans="1:21" s="4" customFormat="1" ht="24.75" customHeight="1">
      <c r="A8" s="55" t="s">
        <v>10</v>
      </c>
      <c r="B8" s="3" t="s">
        <v>7</v>
      </c>
      <c r="C8" s="23">
        <v>2263</v>
      </c>
      <c r="D8" s="23">
        <v>2468</v>
      </c>
      <c r="E8" s="24">
        <f t="shared" si="0"/>
        <v>1.0905877154220063</v>
      </c>
      <c r="F8" s="24">
        <f>D8/D7</f>
        <v>0.4138856280395774</v>
      </c>
      <c r="G8" s="23">
        <v>362</v>
      </c>
      <c r="H8" s="25">
        <f t="shared" si="1"/>
        <v>0.146677471636953</v>
      </c>
      <c r="I8" s="23">
        <v>1358</v>
      </c>
      <c r="J8" s="25">
        <f>I8/D8</f>
        <v>0.5502431118314425</v>
      </c>
      <c r="K8" s="23">
        <v>337</v>
      </c>
      <c r="L8" s="23">
        <v>311</v>
      </c>
      <c r="M8" s="23">
        <v>133</v>
      </c>
      <c r="N8" s="23">
        <v>3</v>
      </c>
      <c r="O8" s="23">
        <v>0</v>
      </c>
      <c r="P8" s="23">
        <v>8</v>
      </c>
      <c r="Q8" s="23">
        <v>0</v>
      </c>
      <c r="R8" s="23">
        <v>0</v>
      </c>
      <c r="S8" s="23">
        <v>0</v>
      </c>
      <c r="T8" s="23">
        <v>4</v>
      </c>
      <c r="U8" s="23">
        <v>11</v>
      </c>
    </row>
    <row r="9" spans="1:21" s="4" customFormat="1" ht="24.75" customHeight="1">
      <c r="A9" s="55"/>
      <c r="B9" s="3" t="s">
        <v>9</v>
      </c>
      <c r="C9" s="23">
        <v>1667</v>
      </c>
      <c r="D9" s="23">
        <v>1721</v>
      </c>
      <c r="E9" s="24">
        <f t="shared" si="0"/>
        <v>1.032393521295741</v>
      </c>
      <c r="F9" s="24">
        <f>D9/D7</f>
        <v>0.2886131142042596</v>
      </c>
      <c r="G9" s="23">
        <v>256</v>
      </c>
      <c r="H9" s="25">
        <f t="shared" si="1"/>
        <v>0.14875072632190586</v>
      </c>
      <c r="I9" s="23">
        <v>938</v>
      </c>
      <c r="J9" s="25">
        <f t="shared" si="2"/>
        <v>0.5450319581638582</v>
      </c>
      <c r="K9" s="23">
        <v>206</v>
      </c>
      <c r="L9" s="23">
        <v>204</v>
      </c>
      <c r="M9" s="23">
        <v>94</v>
      </c>
      <c r="N9" s="23">
        <v>0</v>
      </c>
      <c r="O9" s="23">
        <v>0</v>
      </c>
      <c r="P9" s="23">
        <v>4</v>
      </c>
      <c r="Q9" s="23">
        <v>0</v>
      </c>
      <c r="R9" s="23">
        <v>4</v>
      </c>
      <c r="S9" s="23">
        <v>1</v>
      </c>
      <c r="T9" s="23">
        <v>2</v>
      </c>
      <c r="U9" s="23">
        <v>13</v>
      </c>
    </row>
    <row r="10" spans="1:21" s="4" customFormat="1" ht="24.75" customHeight="1">
      <c r="A10" s="55"/>
      <c r="B10" s="3" t="s">
        <v>8</v>
      </c>
      <c r="C10" s="23">
        <v>826</v>
      </c>
      <c r="D10" s="23">
        <v>949</v>
      </c>
      <c r="E10" s="24">
        <f t="shared" si="0"/>
        <v>1.1489104116222761</v>
      </c>
      <c r="F10" s="24">
        <f>D10/D7</f>
        <v>0.15914807982559115</v>
      </c>
      <c r="G10" s="23">
        <v>185</v>
      </c>
      <c r="H10" s="25">
        <f t="shared" si="1"/>
        <v>0.19494204425711276</v>
      </c>
      <c r="I10" s="23">
        <v>598</v>
      </c>
      <c r="J10" s="25">
        <f t="shared" si="2"/>
        <v>0.6301369863013698</v>
      </c>
      <c r="K10" s="23">
        <v>149</v>
      </c>
      <c r="L10" s="23">
        <v>139</v>
      </c>
      <c r="M10" s="23">
        <v>75</v>
      </c>
      <c r="N10" s="23">
        <v>0</v>
      </c>
      <c r="O10" s="23">
        <v>0</v>
      </c>
      <c r="P10" s="23">
        <v>6</v>
      </c>
      <c r="Q10" s="23">
        <v>0</v>
      </c>
      <c r="R10" s="23">
        <v>1</v>
      </c>
      <c r="S10" s="23">
        <v>0</v>
      </c>
      <c r="T10" s="23">
        <v>1</v>
      </c>
      <c r="U10" s="23">
        <v>6</v>
      </c>
    </row>
    <row r="11" spans="1:21" s="4" customFormat="1" ht="24.75" customHeight="1">
      <c r="A11" s="55"/>
      <c r="B11" s="3" t="s">
        <v>5</v>
      </c>
      <c r="C11" s="23">
        <v>471</v>
      </c>
      <c r="D11" s="23">
        <v>498</v>
      </c>
      <c r="E11" s="24">
        <f t="shared" si="0"/>
        <v>1.0573248407643312</v>
      </c>
      <c r="F11" s="24">
        <f>D11/D7</f>
        <v>0.0835150092235452</v>
      </c>
      <c r="G11" s="23">
        <v>94</v>
      </c>
      <c r="H11" s="25">
        <f t="shared" si="1"/>
        <v>0.18875502008032127</v>
      </c>
      <c r="I11" s="23">
        <v>266</v>
      </c>
      <c r="J11" s="25">
        <f t="shared" si="2"/>
        <v>0.5341365461847389</v>
      </c>
      <c r="K11" s="23">
        <v>72</v>
      </c>
      <c r="L11" s="23">
        <v>82</v>
      </c>
      <c r="M11" s="23">
        <v>41</v>
      </c>
      <c r="N11" s="23">
        <v>2</v>
      </c>
      <c r="O11" s="23">
        <v>0</v>
      </c>
      <c r="P11" s="23">
        <v>4</v>
      </c>
      <c r="Q11" s="23">
        <v>0</v>
      </c>
      <c r="R11" s="23">
        <v>1</v>
      </c>
      <c r="S11" s="23">
        <v>0</v>
      </c>
      <c r="T11" s="23">
        <v>0</v>
      </c>
      <c r="U11" s="23">
        <v>3</v>
      </c>
    </row>
    <row r="12" spans="1:21" s="4" customFormat="1" ht="24.75" customHeight="1">
      <c r="A12" s="55"/>
      <c r="B12" s="3" t="s">
        <v>6</v>
      </c>
      <c r="C12" s="23">
        <v>328</v>
      </c>
      <c r="D12" s="23">
        <v>327</v>
      </c>
      <c r="E12" s="24">
        <f t="shared" si="0"/>
        <v>0.9969512195121951</v>
      </c>
      <c r="F12" s="24">
        <f>D12/D7</f>
        <v>0.054838168707026666</v>
      </c>
      <c r="G12" s="23">
        <v>54</v>
      </c>
      <c r="H12" s="25">
        <f t="shared" si="1"/>
        <v>0.1651376146788991</v>
      </c>
      <c r="I12" s="23">
        <v>187</v>
      </c>
      <c r="J12" s="25">
        <f t="shared" si="2"/>
        <v>0.5718654434250765</v>
      </c>
      <c r="K12" s="23">
        <v>40</v>
      </c>
      <c r="L12" s="23">
        <v>45</v>
      </c>
      <c r="M12" s="23">
        <v>18</v>
      </c>
      <c r="N12" s="23">
        <v>2</v>
      </c>
      <c r="O12" s="23">
        <v>0</v>
      </c>
      <c r="P12" s="23">
        <v>6</v>
      </c>
      <c r="Q12" s="23">
        <v>0</v>
      </c>
      <c r="R12" s="23">
        <v>0</v>
      </c>
      <c r="S12" s="23">
        <v>0</v>
      </c>
      <c r="T12" s="23">
        <v>0</v>
      </c>
      <c r="U12" s="23">
        <v>1</v>
      </c>
    </row>
  </sheetData>
  <sheetProtection/>
  <mergeCells count="13">
    <mergeCell ref="A1:U1"/>
    <mergeCell ref="F4:F5"/>
    <mergeCell ref="K4:K5"/>
    <mergeCell ref="L4:M4"/>
    <mergeCell ref="N4:U4"/>
    <mergeCell ref="G4:H4"/>
    <mergeCell ref="I4:J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34"/>
  <sheetViews>
    <sheetView zoomScale="80" zoomScaleNormal="80" zoomScalePageLayoutView="0" workbookViewId="0" topLeftCell="A1">
      <selection activeCell="G24" sqref="G24"/>
    </sheetView>
  </sheetViews>
  <sheetFormatPr defaultColWidth="9.140625" defaultRowHeight="12.75"/>
  <cols>
    <col min="2" max="2" width="14.140625" style="0" customWidth="1"/>
  </cols>
  <sheetData>
    <row r="1" spans="3:14" ht="15.75">
      <c r="C1" s="60" t="s">
        <v>54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11"/>
    </row>
    <row r="2" spans="3:13" ht="12.75"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ht="12.75">
      <c r="L3" s="11" t="s">
        <v>55</v>
      </c>
    </row>
    <row r="5" spans="1:13" ht="14.25">
      <c r="A5" s="66" t="s">
        <v>4</v>
      </c>
      <c r="B5" s="66"/>
      <c r="C5" s="67" t="s">
        <v>35</v>
      </c>
      <c r="D5" s="69" t="s">
        <v>36</v>
      </c>
      <c r="E5" s="69"/>
      <c r="F5" s="69" t="s">
        <v>37</v>
      </c>
      <c r="G5" s="70"/>
      <c r="H5" s="70"/>
      <c r="I5" s="70"/>
      <c r="J5" s="70"/>
      <c r="K5" s="70"/>
      <c r="L5" s="70"/>
      <c r="M5" s="70"/>
    </row>
    <row r="6" spans="1:13" ht="117.75">
      <c r="A6" s="66"/>
      <c r="B6" s="66"/>
      <c r="C6" s="68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49</v>
      </c>
      <c r="J6" s="43" t="s">
        <v>56</v>
      </c>
      <c r="K6" s="43" t="s">
        <v>20</v>
      </c>
      <c r="L6" s="43" t="s">
        <v>17</v>
      </c>
      <c r="M6" s="43" t="s">
        <v>18</v>
      </c>
    </row>
    <row r="7" spans="1:13" ht="12.75">
      <c r="A7" s="66"/>
      <c r="B7" s="66"/>
      <c r="C7" s="40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</row>
    <row r="8" spans="1:13" ht="15.75">
      <c r="A8" s="63" t="s">
        <v>21</v>
      </c>
      <c r="B8" s="63"/>
      <c r="C8" s="45">
        <v>5123</v>
      </c>
      <c r="D8" s="45">
        <v>4824</v>
      </c>
      <c r="E8" s="45">
        <v>2076</v>
      </c>
      <c r="F8" s="45">
        <v>31</v>
      </c>
      <c r="G8" s="45">
        <v>0</v>
      </c>
      <c r="H8" s="45">
        <v>366</v>
      </c>
      <c r="I8" s="45">
        <v>0</v>
      </c>
      <c r="J8" s="45">
        <v>75</v>
      </c>
      <c r="K8" s="45">
        <v>40</v>
      </c>
      <c r="L8" s="45">
        <v>15</v>
      </c>
      <c r="M8" s="45">
        <v>106</v>
      </c>
    </row>
    <row r="9" spans="1:13" ht="15.75">
      <c r="A9" s="64" t="s">
        <v>10</v>
      </c>
      <c r="B9" s="46" t="s">
        <v>7</v>
      </c>
      <c r="C9" s="47">
        <v>2036</v>
      </c>
      <c r="D9" s="47">
        <v>1911</v>
      </c>
      <c r="E9" s="47">
        <v>757</v>
      </c>
      <c r="F9" s="47">
        <v>8</v>
      </c>
      <c r="G9" s="47">
        <v>0</v>
      </c>
      <c r="H9" s="47">
        <v>149</v>
      </c>
      <c r="I9" s="47">
        <v>0</v>
      </c>
      <c r="J9" s="47">
        <v>11</v>
      </c>
      <c r="K9" s="47">
        <v>10</v>
      </c>
      <c r="L9" s="47">
        <v>7</v>
      </c>
      <c r="M9" s="47">
        <v>27</v>
      </c>
    </row>
    <row r="10" spans="1:13" ht="15.75">
      <c r="A10" s="64"/>
      <c r="B10" s="46" t="s">
        <v>9</v>
      </c>
      <c r="C10" s="47">
        <v>1366</v>
      </c>
      <c r="D10" s="47">
        <v>1293</v>
      </c>
      <c r="E10" s="47">
        <v>592</v>
      </c>
      <c r="F10" s="48">
        <v>6</v>
      </c>
      <c r="G10" s="47">
        <v>0</v>
      </c>
      <c r="H10" s="47">
        <v>88</v>
      </c>
      <c r="I10" s="47">
        <v>0</v>
      </c>
      <c r="J10" s="47">
        <v>29</v>
      </c>
      <c r="K10" s="47">
        <v>12</v>
      </c>
      <c r="L10" s="47">
        <v>5</v>
      </c>
      <c r="M10" s="47">
        <v>40</v>
      </c>
    </row>
    <row r="11" spans="1:13" ht="15.75">
      <c r="A11" s="64"/>
      <c r="B11" s="46" t="s">
        <v>8</v>
      </c>
      <c r="C11" s="47">
        <v>962</v>
      </c>
      <c r="D11" s="47">
        <v>868</v>
      </c>
      <c r="E11" s="47">
        <v>389</v>
      </c>
      <c r="F11" s="47">
        <v>4</v>
      </c>
      <c r="G11" s="47">
        <v>0</v>
      </c>
      <c r="H11" s="47">
        <v>61</v>
      </c>
      <c r="I11" s="47">
        <v>0</v>
      </c>
      <c r="J11" s="47">
        <v>6</v>
      </c>
      <c r="K11" s="47">
        <v>6</v>
      </c>
      <c r="L11" s="47">
        <v>3</v>
      </c>
      <c r="M11" s="47">
        <v>16</v>
      </c>
    </row>
    <row r="12" spans="1:13" ht="15.75">
      <c r="A12" s="64"/>
      <c r="B12" s="46" t="s">
        <v>5</v>
      </c>
      <c r="C12" s="47">
        <v>458</v>
      </c>
      <c r="D12" s="47">
        <v>449</v>
      </c>
      <c r="E12" s="47">
        <v>200</v>
      </c>
      <c r="F12" s="47">
        <v>9</v>
      </c>
      <c r="G12" s="47">
        <v>0</v>
      </c>
      <c r="H12" s="47">
        <v>35</v>
      </c>
      <c r="I12" s="47">
        <v>0</v>
      </c>
      <c r="J12" s="47">
        <v>15</v>
      </c>
      <c r="K12" s="47">
        <v>7</v>
      </c>
      <c r="L12" s="47">
        <v>0</v>
      </c>
      <c r="M12" s="47">
        <v>15</v>
      </c>
    </row>
    <row r="13" spans="1:13" ht="15.75">
      <c r="A13" s="64"/>
      <c r="B13" s="46" t="s">
        <v>6</v>
      </c>
      <c r="C13" s="47">
        <v>301</v>
      </c>
      <c r="D13" s="47">
        <v>303</v>
      </c>
      <c r="E13" s="47">
        <v>139</v>
      </c>
      <c r="F13" s="47">
        <v>4</v>
      </c>
      <c r="G13" s="47">
        <v>0</v>
      </c>
      <c r="H13" s="47">
        <v>33</v>
      </c>
      <c r="I13" s="47">
        <v>0</v>
      </c>
      <c r="J13" s="47">
        <v>14</v>
      </c>
      <c r="K13" s="47">
        <v>5</v>
      </c>
      <c r="L13" s="47">
        <v>0</v>
      </c>
      <c r="M13" s="47">
        <v>8</v>
      </c>
    </row>
    <row r="16" spans="3:8" ht="15.75">
      <c r="C16" s="50"/>
      <c r="D16" s="49"/>
      <c r="E16" s="51"/>
      <c r="G16" s="49"/>
      <c r="H16" s="49"/>
    </row>
    <row r="17" spans="3:12" ht="15.75">
      <c r="C17" s="49"/>
      <c r="D17" s="50"/>
      <c r="E17" s="51"/>
      <c r="F17" s="51"/>
      <c r="G17" s="49"/>
      <c r="H17" s="51"/>
      <c r="I17" s="51"/>
      <c r="J17" s="51"/>
      <c r="K17" s="51"/>
      <c r="L17" s="51"/>
    </row>
    <row r="18" spans="3:12" ht="15">
      <c r="C18" s="49"/>
      <c r="D18" s="49"/>
      <c r="E18" s="51"/>
      <c r="F18" s="51"/>
      <c r="G18" s="49"/>
      <c r="H18" s="51"/>
      <c r="I18" s="51"/>
      <c r="J18" s="51"/>
      <c r="K18" s="51"/>
      <c r="L18" s="51"/>
    </row>
    <row r="19" spans="3:12" ht="15">
      <c r="C19" s="49"/>
      <c r="D19" s="49"/>
      <c r="E19" s="51"/>
      <c r="F19" s="51"/>
      <c r="G19" s="49"/>
      <c r="H19" s="51"/>
      <c r="I19" s="51"/>
      <c r="J19" s="51"/>
      <c r="K19" s="51"/>
      <c r="L19" s="51"/>
    </row>
    <row r="20" spans="3:12" ht="15">
      <c r="C20" s="49"/>
      <c r="D20" s="49"/>
      <c r="E20" s="51"/>
      <c r="F20" s="51"/>
      <c r="G20" s="49"/>
      <c r="H20" s="51"/>
      <c r="I20" s="51"/>
      <c r="J20" s="51"/>
      <c r="K20" s="51"/>
      <c r="L20" s="51"/>
    </row>
    <row r="21" spans="3:12" ht="15">
      <c r="C21" s="49"/>
      <c r="D21" s="49"/>
      <c r="E21" s="51"/>
      <c r="F21" s="51"/>
      <c r="G21" s="49"/>
      <c r="H21" s="51"/>
      <c r="I21" s="51"/>
      <c r="J21" s="51"/>
      <c r="K21" s="51"/>
      <c r="L21" s="51"/>
    </row>
    <row r="22" spans="3:12" ht="15">
      <c r="C22" s="49"/>
      <c r="D22" s="49"/>
      <c r="E22" s="51"/>
      <c r="F22" s="51"/>
      <c r="G22" s="51"/>
      <c r="H22" s="51"/>
      <c r="I22" s="51"/>
      <c r="J22" s="51"/>
      <c r="K22" s="51"/>
      <c r="L22" s="51"/>
    </row>
    <row r="23" spans="3:12" ht="12.75"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4:12" ht="12.75">
      <c r="D24" s="51"/>
      <c r="E24" s="51"/>
      <c r="F24" s="51"/>
      <c r="G24" s="51"/>
      <c r="H24" s="51"/>
      <c r="I24" s="51"/>
      <c r="J24" s="51"/>
      <c r="K24" s="51"/>
      <c r="L24" s="51"/>
    </row>
    <row r="25" spans="4:12" ht="12.75">
      <c r="D25" s="51"/>
      <c r="E25" s="51"/>
      <c r="F25" s="51"/>
      <c r="G25" s="51"/>
      <c r="H25" s="51"/>
      <c r="I25" s="51"/>
      <c r="J25" s="51"/>
      <c r="K25" s="51"/>
      <c r="L25" s="51"/>
    </row>
    <row r="26" spans="4:12" ht="12.75">
      <c r="D26" s="51"/>
      <c r="E26" s="51"/>
      <c r="F26" s="51"/>
      <c r="G26" s="51"/>
      <c r="H26" s="51"/>
      <c r="I26" s="51"/>
      <c r="J26" s="51"/>
      <c r="K26" s="51"/>
      <c r="L26" s="51"/>
    </row>
    <row r="27" spans="4:12" ht="15.75">
      <c r="D27" s="51"/>
      <c r="E27" s="51"/>
      <c r="F27" s="51"/>
      <c r="G27" s="51"/>
      <c r="H27" s="50"/>
      <c r="I27" s="52"/>
      <c r="J27" s="51"/>
      <c r="K27" s="51"/>
      <c r="L27" s="51"/>
    </row>
    <row r="28" spans="4:12" ht="15">
      <c r="D28" s="51"/>
      <c r="E28" s="51"/>
      <c r="F28" s="51"/>
      <c r="G28" s="51"/>
      <c r="H28" s="49"/>
      <c r="I28" s="53"/>
      <c r="J28" s="51"/>
      <c r="K28" s="51"/>
      <c r="L28" s="51"/>
    </row>
    <row r="29" spans="4:12" ht="15">
      <c r="D29" s="51"/>
      <c r="E29" s="51"/>
      <c r="F29" s="51"/>
      <c r="G29" s="51"/>
      <c r="H29" s="49"/>
      <c r="I29" s="53"/>
      <c r="J29" s="51"/>
      <c r="K29" s="51"/>
      <c r="L29" s="51"/>
    </row>
    <row r="30" spans="4:12" ht="15">
      <c r="D30" s="51"/>
      <c r="E30" s="51"/>
      <c r="F30" s="51"/>
      <c r="G30" s="51"/>
      <c r="H30" s="49"/>
      <c r="I30" s="53"/>
      <c r="J30" s="51"/>
      <c r="K30" s="51"/>
      <c r="L30" s="51"/>
    </row>
    <row r="31" spans="4:12" ht="15">
      <c r="D31" s="51"/>
      <c r="E31" s="51"/>
      <c r="F31" s="51"/>
      <c r="G31" s="51"/>
      <c r="H31" s="49"/>
      <c r="I31" s="53"/>
      <c r="J31" s="51"/>
      <c r="K31" s="51"/>
      <c r="L31" s="51"/>
    </row>
    <row r="32" spans="4:12" ht="15">
      <c r="D32" s="51"/>
      <c r="E32" s="51"/>
      <c r="F32" s="51"/>
      <c r="G32" s="51"/>
      <c r="H32" s="49"/>
      <c r="I32" s="53"/>
      <c r="J32" s="51"/>
      <c r="K32" s="51"/>
      <c r="L32" s="51"/>
    </row>
    <row r="33" spans="4:12" ht="12.75">
      <c r="D33" s="51"/>
      <c r="E33" s="51"/>
      <c r="F33" s="51"/>
      <c r="G33" s="51"/>
      <c r="H33" s="51"/>
      <c r="I33" s="51"/>
      <c r="J33" s="51"/>
      <c r="K33" s="51"/>
      <c r="L33" s="51"/>
    </row>
    <row r="34" spans="4:12" ht="12.75">
      <c r="D34" s="51"/>
      <c r="E34" s="51"/>
      <c r="F34" s="51"/>
      <c r="G34" s="51"/>
      <c r="H34" s="51"/>
      <c r="I34" s="51"/>
      <c r="J34" s="51"/>
      <c r="K34" s="51"/>
      <c r="L34" s="51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="86" zoomScaleNormal="86" zoomScalePageLayoutView="0" workbookViewId="0" topLeftCell="A1">
      <selection activeCell="J34" sqref="J34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60" t="s">
        <v>61</v>
      </c>
      <c r="C1" s="60"/>
      <c r="D1" s="60"/>
      <c r="E1" s="60"/>
      <c r="F1" s="60"/>
      <c r="G1" s="60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71"/>
      <c r="B4" s="77" t="s">
        <v>40</v>
      </c>
      <c r="C4" s="78"/>
      <c r="D4" s="75" t="s">
        <v>51</v>
      </c>
      <c r="E4" s="74"/>
      <c r="F4" s="76"/>
      <c r="G4" s="76"/>
    </row>
    <row r="5" spans="1:9" s="4" customFormat="1" ht="33" customHeight="1">
      <c r="A5" s="71"/>
      <c r="B5" s="78"/>
      <c r="C5" s="78"/>
      <c r="D5" s="72" t="s">
        <v>41</v>
      </c>
      <c r="E5" s="73"/>
      <c r="F5" s="74" t="s">
        <v>42</v>
      </c>
      <c r="G5" s="74"/>
      <c r="H5" s="18"/>
      <c r="I5" s="18"/>
    </row>
    <row r="6" spans="1:9" s="4" customFormat="1" ht="47.25" customHeight="1">
      <c r="A6" s="71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71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64</v>
      </c>
      <c r="C8" s="30">
        <v>342</v>
      </c>
      <c r="D8" s="30">
        <v>130</v>
      </c>
      <c r="E8" s="30">
        <v>59</v>
      </c>
      <c r="F8" s="30">
        <v>1517</v>
      </c>
      <c r="G8" s="30">
        <v>371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="89" zoomScaleNormal="89" zoomScalePageLayoutView="0" workbookViewId="0" topLeftCell="A1">
      <selection activeCell="L25" sqref="L25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82" t="s">
        <v>4</v>
      </c>
      <c r="B4" s="83"/>
      <c r="C4" s="79" t="s">
        <v>23</v>
      </c>
      <c r="D4" s="88" t="s">
        <v>22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</row>
    <row r="5" spans="1:18" s="4" customFormat="1" ht="15">
      <c r="A5" s="82"/>
      <c r="B5" s="83"/>
      <c r="C5" s="79"/>
      <c r="D5" s="80" t="s">
        <v>24</v>
      </c>
      <c r="E5" s="81" t="s">
        <v>25</v>
      </c>
      <c r="F5" s="81" t="s">
        <v>26</v>
      </c>
      <c r="G5" s="81" t="s">
        <v>31</v>
      </c>
      <c r="H5" s="91" t="s">
        <v>32</v>
      </c>
      <c r="I5" s="92"/>
      <c r="J5" s="92"/>
      <c r="K5" s="92"/>
      <c r="L5" s="92"/>
      <c r="M5" s="92"/>
      <c r="N5" s="92"/>
      <c r="O5" s="92"/>
      <c r="P5" s="92"/>
      <c r="Q5" s="92"/>
      <c r="R5" s="90"/>
    </row>
    <row r="6" spans="1:18" s="4" customFormat="1" ht="123.75" customHeight="1">
      <c r="A6" s="84"/>
      <c r="B6" s="84"/>
      <c r="C6" s="79"/>
      <c r="D6" s="80"/>
      <c r="E6" s="81"/>
      <c r="F6" s="81"/>
      <c r="G6" s="81"/>
      <c r="H6" s="33" t="s">
        <v>27</v>
      </c>
      <c r="I6" s="33" t="s">
        <v>50</v>
      </c>
      <c r="J6" s="33" t="s">
        <v>43</v>
      </c>
      <c r="K6" s="33" t="s">
        <v>28</v>
      </c>
      <c r="L6" s="33" t="s">
        <v>29</v>
      </c>
      <c r="M6" s="33" t="s">
        <v>44</v>
      </c>
      <c r="N6" s="33" t="s">
        <v>45</v>
      </c>
      <c r="O6" s="33" t="s">
        <v>46</v>
      </c>
      <c r="P6" s="33" t="s">
        <v>47</v>
      </c>
      <c r="Q6" s="33" t="s">
        <v>30</v>
      </c>
      <c r="R6" s="34" t="s">
        <v>52</v>
      </c>
    </row>
    <row r="7" spans="1:18" s="14" customFormat="1" ht="15" customHeight="1">
      <c r="A7" s="85">
        <v>1</v>
      </c>
      <c r="B7" s="86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87" t="s">
        <v>21</v>
      </c>
      <c r="B8" s="87"/>
      <c r="C8" s="35">
        <v>5963</v>
      </c>
      <c r="D8" s="35">
        <v>4981</v>
      </c>
      <c r="E8" s="35">
        <v>289</v>
      </c>
      <c r="F8" s="35">
        <v>982</v>
      </c>
      <c r="G8" s="35">
        <v>2029</v>
      </c>
      <c r="H8" s="35">
        <v>1227</v>
      </c>
      <c r="I8" s="35">
        <v>2695</v>
      </c>
      <c r="J8" s="35">
        <v>523</v>
      </c>
      <c r="K8" s="35">
        <v>1237</v>
      </c>
      <c r="L8" s="35">
        <v>1419</v>
      </c>
      <c r="M8" s="36">
        <v>1422</v>
      </c>
      <c r="N8" s="36">
        <v>2887</v>
      </c>
      <c r="O8" s="36">
        <v>479</v>
      </c>
      <c r="P8" s="36">
        <v>161</v>
      </c>
      <c r="Q8" s="36">
        <v>300</v>
      </c>
      <c r="R8" s="37">
        <v>19</v>
      </c>
    </row>
    <row r="9" spans="1:18" s="4" customFormat="1" ht="24.75" customHeight="1">
      <c r="A9" s="55" t="s">
        <v>10</v>
      </c>
      <c r="B9" s="3" t="s">
        <v>7</v>
      </c>
      <c r="C9" s="22">
        <v>2468</v>
      </c>
      <c r="D9" s="22">
        <v>2090</v>
      </c>
      <c r="E9" s="22">
        <v>142</v>
      </c>
      <c r="F9" s="22">
        <v>378</v>
      </c>
      <c r="G9" s="22">
        <v>539</v>
      </c>
      <c r="H9" s="22">
        <v>420</v>
      </c>
      <c r="I9" s="22">
        <v>1154</v>
      </c>
      <c r="J9" s="22">
        <v>235</v>
      </c>
      <c r="K9" s="22">
        <v>598</v>
      </c>
      <c r="L9" s="22">
        <v>553</v>
      </c>
      <c r="M9" s="22">
        <v>552</v>
      </c>
      <c r="N9" s="22">
        <v>1208</v>
      </c>
      <c r="O9" s="22">
        <v>256</v>
      </c>
      <c r="P9" s="22">
        <v>77</v>
      </c>
      <c r="Q9" s="22">
        <v>142</v>
      </c>
      <c r="R9" s="3">
        <v>11</v>
      </c>
    </row>
    <row r="10" spans="1:18" s="4" customFormat="1" ht="24.75" customHeight="1">
      <c r="A10" s="55"/>
      <c r="B10" s="3" t="s">
        <v>9</v>
      </c>
      <c r="C10" s="22">
        <v>1721</v>
      </c>
      <c r="D10" s="22">
        <v>1459</v>
      </c>
      <c r="E10" s="22">
        <v>84</v>
      </c>
      <c r="F10" s="22">
        <v>262</v>
      </c>
      <c r="G10" s="22">
        <v>631</v>
      </c>
      <c r="H10" s="22">
        <v>328</v>
      </c>
      <c r="I10" s="22">
        <v>879</v>
      </c>
      <c r="J10" s="22">
        <v>158</v>
      </c>
      <c r="K10" s="22">
        <v>352</v>
      </c>
      <c r="L10" s="22">
        <v>407</v>
      </c>
      <c r="M10" s="22">
        <v>400</v>
      </c>
      <c r="N10" s="22">
        <v>864</v>
      </c>
      <c r="O10" s="22">
        <v>129</v>
      </c>
      <c r="P10" s="22">
        <v>49</v>
      </c>
      <c r="Q10" s="22">
        <v>76</v>
      </c>
      <c r="R10" s="3">
        <v>6</v>
      </c>
    </row>
    <row r="11" spans="1:18" s="4" customFormat="1" ht="24.75" customHeight="1">
      <c r="A11" s="55"/>
      <c r="B11" s="3" t="s">
        <v>8</v>
      </c>
      <c r="C11" s="22">
        <v>949</v>
      </c>
      <c r="D11" s="22">
        <v>767</v>
      </c>
      <c r="E11" s="22">
        <v>35</v>
      </c>
      <c r="F11" s="22">
        <v>182</v>
      </c>
      <c r="G11" s="22">
        <v>180</v>
      </c>
      <c r="H11" s="22">
        <v>266</v>
      </c>
      <c r="I11" s="22">
        <v>349</v>
      </c>
      <c r="J11" s="22">
        <v>72</v>
      </c>
      <c r="K11" s="22">
        <v>142</v>
      </c>
      <c r="L11" s="22">
        <v>229</v>
      </c>
      <c r="M11" s="22">
        <v>254</v>
      </c>
      <c r="N11" s="22">
        <v>435</v>
      </c>
      <c r="O11" s="22">
        <v>63</v>
      </c>
      <c r="P11" s="22">
        <v>23</v>
      </c>
      <c r="Q11" s="22">
        <v>53</v>
      </c>
      <c r="R11" s="3">
        <v>2</v>
      </c>
    </row>
    <row r="12" spans="1:18" s="4" customFormat="1" ht="24.75" customHeight="1">
      <c r="A12" s="55"/>
      <c r="B12" s="3" t="s">
        <v>5</v>
      </c>
      <c r="C12" s="22">
        <v>498</v>
      </c>
      <c r="D12" s="22">
        <v>420</v>
      </c>
      <c r="E12" s="22">
        <v>16</v>
      </c>
      <c r="F12" s="22">
        <v>78</v>
      </c>
      <c r="G12" s="22">
        <v>352</v>
      </c>
      <c r="H12" s="22">
        <v>110</v>
      </c>
      <c r="I12" s="22">
        <v>180</v>
      </c>
      <c r="J12" s="22">
        <v>33</v>
      </c>
      <c r="K12" s="22">
        <v>93</v>
      </c>
      <c r="L12" s="22">
        <v>141</v>
      </c>
      <c r="M12" s="22">
        <v>109</v>
      </c>
      <c r="N12" s="22">
        <v>238</v>
      </c>
      <c r="O12" s="22">
        <v>23</v>
      </c>
      <c r="P12" s="22">
        <v>6</v>
      </c>
      <c r="Q12" s="22">
        <v>19</v>
      </c>
      <c r="R12" s="3">
        <v>0</v>
      </c>
    </row>
    <row r="13" spans="1:18" s="4" customFormat="1" ht="24.75" customHeight="1">
      <c r="A13" s="55"/>
      <c r="B13" s="3" t="s">
        <v>6</v>
      </c>
      <c r="C13" s="22">
        <v>327</v>
      </c>
      <c r="D13" s="22">
        <v>245</v>
      </c>
      <c r="E13" s="22">
        <v>12</v>
      </c>
      <c r="F13" s="22">
        <v>82</v>
      </c>
      <c r="G13" s="22">
        <v>327</v>
      </c>
      <c r="H13" s="22">
        <v>103</v>
      </c>
      <c r="I13" s="22">
        <v>133</v>
      </c>
      <c r="J13" s="22">
        <v>25</v>
      </c>
      <c r="K13" s="22">
        <v>52</v>
      </c>
      <c r="L13" s="22">
        <v>89</v>
      </c>
      <c r="M13" s="22">
        <v>107</v>
      </c>
      <c r="N13" s="22">
        <v>142</v>
      </c>
      <c r="O13" s="22">
        <v>8</v>
      </c>
      <c r="P13" s="22">
        <v>6</v>
      </c>
      <c r="Q13" s="22">
        <v>10</v>
      </c>
      <c r="R13" s="3">
        <v>0</v>
      </c>
    </row>
  </sheetData>
  <sheetProtection/>
  <mergeCells count="12">
    <mergeCell ref="A1:Q1"/>
    <mergeCell ref="G5:G6"/>
    <mergeCell ref="F5:F6"/>
    <mergeCell ref="A9:A13"/>
    <mergeCell ref="C4:C6"/>
    <mergeCell ref="D5:D6"/>
    <mergeCell ref="E5:E6"/>
    <mergeCell ref="A4:B6"/>
    <mergeCell ref="A7:B7"/>
    <mergeCell ref="A8:B8"/>
    <mergeCell ref="D4:R4"/>
    <mergeCell ref="H5:R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2012-08-10T12:53:13Z</cp:lastPrinted>
  <dcterms:created xsi:type="dcterms:W3CDTF">2005-05-31T12:02:57Z</dcterms:created>
  <dcterms:modified xsi:type="dcterms:W3CDTF">2018-03-13T11:33:18Z</dcterms:modified>
  <cp:category/>
  <cp:version/>
  <cp:contentType/>
  <cp:contentStatus/>
</cp:coreProperties>
</file>