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stan i bilans bezrobotnych-X" sheetId="1" r:id="rId1"/>
    <sheet name="bilans bezrobocia I-X" sheetId="2" r:id="rId2"/>
    <sheet name="miejsca pracy i aktywizacji zaw" sheetId="3" r:id="rId3"/>
    <sheet name="kategorie bezrobotnych-I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<sst xmlns="http://schemas.openxmlformats.org/spreadsheetml/2006/main" count="98" uniqueCount="62">
  <si>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</si>
  <si>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</si>
  <si>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</si>
  <si>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</si>
  <si>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</si>
  <si>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</si>
  <si>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</si>
  <si>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</si>
  <si>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</si>
  <si>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</si>
  <si>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</si>
  <si>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</si>
  <si>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</si>
  <si>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</si>
  <si>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</si>
  <si>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</si>
  <si>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</si>
  <si>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</si>
  <si>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</si>
  <si>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</si>
  <si>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</si>
  <si>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</si>
  <si>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</si>
  <si>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</si>
  <si>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</si>
  <si>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</si>
  <si>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</si>
  <si>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</si>
  <si>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</si>
  <si>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</si>
  <si>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</si>
  <si>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</si>
  <si>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</si>
  <si>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</si>
  <si>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</si>
  <si>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</si>
  <si>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</si>
  <si>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</si>
  <si>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</si>
  <si>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</si>
  <si>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</si>
  <si>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</si>
  <si>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</si>
  <si>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</si>
  <si>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</si>
  <si>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</si>
  <si>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</si>
  <si>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</si>
  <si>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</si>
  <si>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</si>
  <si>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</si>
  <si>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</si>
  <si>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</si>
  <si>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</si>
  <si>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</si>
  <si>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</si>
  <si>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</si>
  <si>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październik 2011</t>
  </si>
  <si>
    <t>październik 2012</t>
  </si>
  <si>
    <t>STAN I BILANS BEZROBOCIA WEDŁUG GMIN W PAŹDZIERNIKU 2012 ROKU</t>
  </si>
  <si>
    <t>WYBRANE KATEGORIE BEZROBOTNYCH WEDŁUG GMIN W PAŹDZIERNIKU 2012 ROKU</t>
  </si>
  <si>
    <t>WOLNE MIEJSCA PRACY I MIEJSCA AKTYWIZACJI ZAWODOWEJ ZGŁOSZONE W PAŹDZIERNIKU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</si>
</sst>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>
      <alignment textRotation="255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="84" zoomScaleNormal="84" zoomScalePageLayoutView="0" workbookViewId="0" topLeftCell="A1">
      <selection activeCell="N23" sqref="N23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0" ht="12.75">
      <c r="A2" s="1"/>
      <c r="T2" s="11" t="s">
        <v>33</v>
      </c>
    </row>
    <row r="4" spans="1:21" s="9" customFormat="1" ht="29.25" customHeight="1">
      <c r="A4" s="59" t="s">
        <v>4</v>
      </c>
      <c r="B4" s="60"/>
      <c r="C4" s="59" t="s">
        <v>11</v>
      </c>
      <c r="D4" s="59"/>
      <c r="E4" s="59" t="s">
        <v>34</v>
      </c>
      <c r="F4" s="57" t="s">
        <v>19</v>
      </c>
      <c r="G4" s="59" t="s">
        <v>0</v>
      </c>
      <c r="H4" s="59"/>
      <c r="I4" s="59" t="s">
        <v>3</v>
      </c>
      <c r="J4" s="59"/>
      <c r="K4" s="57" t="s">
        <v>35</v>
      </c>
      <c r="L4" s="59" t="s">
        <v>36</v>
      </c>
      <c r="M4" s="59"/>
      <c r="N4" s="59" t="s">
        <v>37</v>
      </c>
      <c r="O4" s="60"/>
      <c r="P4" s="60"/>
      <c r="Q4" s="60"/>
      <c r="R4" s="60"/>
      <c r="S4" s="60"/>
      <c r="T4" s="60"/>
      <c r="U4" s="60"/>
    </row>
    <row r="5" spans="1:21" s="9" customFormat="1" ht="93.75" customHeight="1">
      <c r="A5" s="60"/>
      <c r="B5" s="60"/>
      <c r="C5" s="31" t="s">
        <v>57</v>
      </c>
      <c r="D5" s="32" t="s">
        <v>58</v>
      </c>
      <c r="E5" s="59"/>
      <c r="F5" s="58"/>
      <c r="G5" s="8" t="s">
        <v>1</v>
      </c>
      <c r="H5" s="10" t="s">
        <v>2</v>
      </c>
      <c r="I5" s="8" t="s">
        <v>1</v>
      </c>
      <c r="J5" s="10" t="s">
        <v>2</v>
      </c>
      <c r="K5" s="58"/>
      <c r="L5" s="54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3">
        <v>1</v>
      </c>
      <c r="B6" s="64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61" t="s">
        <v>21</v>
      </c>
      <c r="B7" s="61"/>
      <c r="C7" s="26">
        <v>5469</v>
      </c>
      <c r="D7" s="26">
        <v>6206</v>
      </c>
      <c r="E7" s="27">
        <f aca="true" t="shared" si="0" ref="E7:E12">D7/C7</f>
        <v>1.134759553848967</v>
      </c>
      <c r="F7" s="27">
        <f>D7/D7</f>
        <v>1</v>
      </c>
      <c r="G7" s="28">
        <v>1003</v>
      </c>
      <c r="H7" s="27">
        <f aca="true" t="shared" si="1" ref="H7:H12">G7/D7</f>
        <v>0.161617789236223</v>
      </c>
      <c r="I7" s="28">
        <v>3449</v>
      </c>
      <c r="J7" s="27">
        <f aca="true" t="shared" si="2" ref="J7:J12">I7/D7</f>
        <v>0.5557524975829842</v>
      </c>
      <c r="K7" s="28">
        <v>958</v>
      </c>
      <c r="L7" s="28">
        <v>907</v>
      </c>
      <c r="M7" s="28">
        <v>364</v>
      </c>
      <c r="N7" s="28">
        <v>8</v>
      </c>
      <c r="O7" s="28">
        <v>2</v>
      </c>
      <c r="P7" s="28">
        <v>113</v>
      </c>
      <c r="Q7" s="28">
        <v>0</v>
      </c>
      <c r="R7" s="39">
        <v>0</v>
      </c>
      <c r="S7" s="28">
        <v>12</v>
      </c>
      <c r="T7" s="28">
        <v>7</v>
      </c>
      <c r="U7" s="28">
        <v>52</v>
      </c>
    </row>
    <row r="8" spans="1:21" s="4" customFormat="1" ht="24.75" customHeight="1">
      <c r="A8" s="62" t="s">
        <v>10</v>
      </c>
      <c r="B8" s="3" t="s">
        <v>7</v>
      </c>
      <c r="C8" s="23">
        <v>2217</v>
      </c>
      <c r="D8" s="23">
        <v>2557</v>
      </c>
      <c r="E8" s="24">
        <f t="shared" si="0"/>
        <v>1.1533603969327921</v>
      </c>
      <c r="F8" s="24">
        <f>D8/D7</f>
        <v>0.41202062520141797</v>
      </c>
      <c r="G8" s="23">
        <v>394</v>
      </c>
      <c r="H8" s="25">
        <f t="shared" si="1"/>
        <v>0.15408682049276495</v>
      </c>
      <c r="I8" s="23">
        <v>1391</v>
      </c>
      <c r="J8" s="25">
        <f>I8/D8</f>
        <v>0.5439968713335941</v>
      </c>
      <c r="K8" s="23">
        <v>403</v>
      </c>
      <c r="L8" s="23">
        <v>392</v>
      </c>
      <c r="M8" s="23">
        <v>148</v>
      </c>
      <c r="N8" s="23">
        <v>1</v>
      </c>
      <c r="O8" s="23">
        <v>0</v>
      </c>
      <c r="P8" s="23">
        <v>45</v>
      </c>
      <c r="Q8" s="23">
        <v>0</v>
      </c>
      <c r="R8" s="23">
        <v>0</v>
      </c>
      <c r="S8" s="23">
        <v>6</v>
      </c>
      <c r="T8" s="23">
        <v>2</v>
      </c>
      <c r="U8" s="23">
        <v>24</v>
      </c>
    </row>
    <row r="9" spans="1:21" s="4" customFormat="1" ht="24.75" customHeight="1">
      <c r="A9" s="62"/>
      <c r="B9" s="3" t="s">
        <v>9</v>
      </c>
      <c r="C9" s="23">
        <v>1623</v>
      </c>
      <c r="D9" s="23">
        <v>1754</v>
      </c>
      <c r="E9" s="24">
        <f t="shared" si="0"/>
        <v>1.0807147258163894</v>
      </c>
      <c r="F9" s="24">
        <f>D9/D7</f>
        <v>0.2826297131807928</v>
      </c>
      <c r="G9" s="23">
        <v>268</v>
      </c>
      <c r="H9" s="25">
        <f t="shared" si="1"/>
        <v>0.15279361459521096</v>
      </c>
      <c r="I9" s="23">
        <v>951</v>
      </c>
      <c r="J9" s="25">
        <f t="shared" si="2"/>
        <v>0.5421892816419612</v>
      </c>
      <c r="K9" s="23">
        <v>253</v>
      </c>
      <c r="L9" s="23">
        <v>243</v>
      </c>
      <c r="M9" s="23">
        <v>96</v>
      </c>
      <c r="N9" s="23">
        <v>3</v>
      </c>
      <c r="O9" s="23">
        <v>0</v>
      </c>
      <c r="P9" s="23">
        <v>30</v>
      </c>
      <c r="Q9" s="23">
        <v>0</v>
      </c>
      <c r="R9" s="23">
        <v>0</v>
      </c>
      <c r="S9" s="23">
        <v>3</v>
      </c>
      <c r="T9" s="23">
        <v>2</v>
      </c>
      <c r="U9" s="23">
        <v>12</v>
      </c>
    </row>
    <row r="10" spans="1:21" s="4" customFormat="1" ht="24.75" customHeight="1">
      <c r="A10" s="62"/>
      <c r="B10" s="3" t="s">
        <v>8</v>
      </c>
      <c r="C10" s="23">
        <v>849</v>
      </c>
      <c r="D10" s="23">
        <v>979</v>
      </c>
      <c r="E10" s="24">
        <f t="shared" si="0"/>
        <v>1.1531213191990577</v>
      </c>
      <c r="F10" s="24">
        <f>D10/D7</f>
        <v>0.15775056397035128</v>
      </c>
      <c r="G10" s="23">
        <v>179</v>
      </c>
      <c r="H10" s="25">
        <f t="shared" si="1"/>
        <v>0.18283963227783454</v>
      </c>
      <c r="I10" s="23">
        <v>624</v>
      </c>
      <c r="J10" s="25">
        <f t="shared" si="2"/>
        <v>0.6373850868232891</v>
      </c>
      <c r="K10" s="23">
        <v>148</v>
      </c>
      <c r="L10" s="23">
        <v>155</v>
      </c>
      <c r="M10" s="23">
        <v>56</v>
      </c>
      <c r="N10" s="23">
        <v>1</v>
      </c>
      <c r="O10" s="23">
        <v>1</v>
      </c>
      <c r="P10" s="23">
        <v>25</v>
      </c>
      <c r="Q10" s="23">
        <v>0</v>
      </c>
      <c r="R10" s="23">
        <v>0</v>
      </c>
      <c r="S10" s="23">
        <v>1</v>
      </c>
      <c r="T10" s="23">
        <v>2</v>
      </c>
      <c r="U10" s="23">
        <v>10</v>
      </c>
    </row>
    <row r="11" spans="1:21" s="4" customFormat="1" ht="24.75" customHeight="1">
      <c r="A11" s="62"/>
      <c r="B11" s="3" t="s">
        <v>5</v>
      </c>
      <c r="C11" s="23">
        <v>464</v>
      </c>
      <c r="D11" s="23">
        <v>549</v>
      </c>
      <c r="E11" s="24">
        <f t="shared" si="0"/>
        <v>1.1831896551724137</v>
      </c>
      <c r="F11" s="24">
        <f>D11/D7</f>
        <v>0.08846277795681598</v>
      </c>
      <c r="G11" s="23">
        <v>108</v>
      </c>
      <c r="H11" s="25">
        <f t="shared" si="1"/>
        <v>0.19672131147540983</v>
      </c>
      <c r="I11" s="23">
        <v>287</v>
      </c>
      <c r="J11" s="25">
        <f t="shared" si="2"/>
        <v>0.5227686703096539</v>
      </c>
      <c r="K11" s="23">
        <v>94</v>
      </c>
      <c r="L11" s="23">
        <v>71</v>
      </c>
      <c r="M11" s="23">
        <v>41</v>
      </c>
      <c r="N11" s="23">
        <v>2</v>
      </c>
      <c r="O11" s="23">
        <v>0</v>
      </c>
      <c r="P11" s="23">
        <v>7</v>
      </c>
      <c r="Q11" s="23">
        <v>0</v>
      </c>
      <c r="R11" s="23">
        <v>0</v>
      </c>
      <c r="S11" s="23">
        <v>2</v>
      </c>
      <c r="T11" s="23">
        <v>0</v>
      </c>
      <c r="U11" s="23">
        <v>3</v>
      </c>
    </row>
    <row r="12" spans="1:21" s="4" customFormat="1" ht="24.75" customHeight="1">
      <c r="A12" s="62"/>
      <c r="B12" s="3" t="s">
        <v>6</v>
      </c>
      <c r="C12" s="23">
        <v>316</v>
      </c>
      <c r="D12" s="23">
        <v>367</v>
      </c>
      <c r="E12" s="24">
        <f t="shared" si="0"/>
        <v>1.1613924050632911</v>
      </c>
      <c r="F12" s="24">
        <f>D12/D7</f>
        <v>0.059136319690621976</v>
      </c>
      <c r="G12" s="23">
        <v>54</v>
      </c>
      <c r="H12" s="25">
        <f t="shared" si="1"/>
        <v>0.14713896457765668</v>
      </c>
      <c r="I12" s="23">
        <v>196</v>
      </c>
      <c r="J12" s="25">
        <f t="shared" si="2"/>
        <v>0.5340599455040872</v>
      </c>
      <c r="K12" s="23">
        <v>60</v>
      </c>
      <c r="L12" s="23">
        <v>46</v>
      </c>
      <c r="M12" s="23">
        <v>23</v>
      </c>
      <c r="N12" s="23">
        <v>1</v>
      </c>
      <c r="O12" s="23">
        <v>1</v>
      </c>
      <c r="P12" s="23">
        <v>6</v>
      </c>
      <c r="Q12" s="23">
        <v>0</v>
      </c>
      <c r="R12" s="23">
        <v>0</v>
      </c>
      <c r="S12" s="23">
        <v>0</v>
      </c>
      <c r="T12" s="23">
        <v>1</v>
      </c>
      <c r="U12" s="23">
        <v>3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zoomScale="80" zoomScaleNormal="80" zoomScalePageLayoutView="0" workbookViewId="0" topLeftCell="A1">
      <selection activeCell="J23" sqref="J23"/>
    </sheetView>
  </sheetViews>
  <sheetFormatPr defaultColWidth="9.140625" defaultRowHeight="12.75"/>
  <cols>
    <col min="2" max="2" width="14.140625" style="0" customWidth="1"/>
  </cols>
  <sheetData>
    <row r="1" spans="3:14" ht="15.75">
      <c r="C1" s="56" t="s">
        <v>54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11"/>
    </row>
    <row r="2" spans="3:13" ht="12.75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ht="12.75">
      <c r="L3" s="11" t="s">
        <v>55</v>
      </c>
    </row>
    <row r="5" spans="1:13" ht="14.25">
      <c r="A5" s="68" t="s">
        <v>4</v>
      </c>
      <c r="B5" s="68"/>
      <c r="C5" s="69" t="s">
        <v>35</v>
      </c>
      <c r="D5" s="71" t="s">
        <v>36</v>
      </c>
      <c r="E5" s="71"/>
      <c r="F5" s="71" t="s">
        <v>37</v>
      </c>
      <c r="G5" s="72"/>
      <c r="H5" s="72"/>
      <c r="I5" s="72"/>
      <c r="J5" s="72"/>
      <c r="K5" s="72"/>
      <c r="L5" s="72"/>
      <c r="M5" s="72"/>
    </row>
    <row r="6" spans="1:13" ht="117.75">
      <c r="A6" s="68"/>
      <c r="B6" s="68"/>
      <c r="C6" s="70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8"/>
      <c r="B7" s="68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5" t="s">
        <v>21</v>
      </c>
      <c r="B8" s="65"/>
      <c r="C8" s="45">
        <v>7828</v>
      </c>
      <c r="D8" s="45">
        <v>7286</v>
      </c>
      <c r="E8" s="45">
        <v>3136</v>
      </c>
      <c r="F8" s="45">
        <v>51</v>
      </c>
      <c r="G8" s="45">
        <v>4</v>
      </c>
      <c r="H8" s="45">
        <v>569</v>
      </c>
      <c r="I8" s="45">
        <v>0</v>
      </c>
      <c r="J8" s="45">
        <v>78</v>
      </c>
      <c r="K8" s="45">
        <v>75</v>
      </c>
      <c r="L8" s="45">
        <v>27</v>
      </c>
      <c r="M8" s="45">
        <v>218</v>
      </c>
    </row>
    <row r="9" spans="1:13" ht="15.75">
      <c r="A9" s="66" t="s">
        <v>10</v>
      </c>
      <c r="B9" s="46" t="s">
        <v>7</v>
      </c>
      <c r="C9" s="47">
        <v>3152</v>
      </c>
      <c r="D9" s="47">
        <v>2938</v>
      </c>
      <c r="E9" s="47">
        <v>1175</v>
      </c>
      <c r="F9" s="47">
        <v>12</v>
      </c>
      <c r="G9" s="47">
        <v>0</v>
      </c>
      <c r="H9" s="47">
        <v>232</v>
      </c>
      <c r="I9" s="47">
        <v>0</v>
      </c>
      <c r="J9" s="47">
        <v>13</v>
      </c>
      <c r="K9" s="47">
        <v>23</v>
      </c>
      <c r="L9" s="47">
        <v>11</v>
      </c>
      <c r="M9" s="47">
        <v>77</v>
      </c>
    </row>
    <row r="10" spans="1:13" ht="15.75">
      <c r="A10" s="66"/>
      <c r="B10" s="46" t="s">
        <v>9</v>
      </c>
      <c r="C10" s="47">
        <v>2040</v>
      </c>
      <c r="D10" s="47">
        <v>1934</v>
      </c>
      <c r="E10" s="47">
        <v>876</v>
      </c>
      <c r="F10" s="48">
        <v>11</v>
      </c>
      <c r="G10" s="47">
        <v>0</v>
      </c>
      <c r="H10" s="47">
        <v>142</v>
      </c>
      <c r="I10" s="47">
        <v>0</v>
      </c>
      <c r="J10" s="47">
        <v>30</v>
      </c>
      <c r="K10" s="47">
        <v>22</v>
      </c>
      <c r="L10" s="47">
        <v>6</v>
      </c>
      <c r="M10" s="47">
        <v>65</v>
      </c>
    </row>
    <row r="11" spans="1:13" ht="15.75">
      <c r="A11" s="66"/>
      <c r="B11" s="46" t="s">
        <v>8</v>
      </c>
      <c r="C11" s="47">
        <v>1448</v>
      </c>
      <c r="D11" s="47">
        <v>1324</v>
      </c>
      <c r="E11" s="47">
        <v>559</v>
      </c>
      <c r="F11" s="47">
        <v>6</v>
      </c>
      <c r="G11" s="47">
        <v>1</v>
      </c>
      <c r="H11" s="47">
        <v>104</v>
      </c>
      <c r="I11" s="47">
        <v>0</v>
      </c>
      <c r="J11" s="47">
        <v>6</v>
      </c>
      <c r="K11" s="47">
        <v>12</v>
      </c>
      <c r="L11" s="47">
        <v>4</v>
      </c>
      <c r="M11" s="47">
        <v>40</v>
      </c>
    </row>
    <row r="12" spans="1:13" ht="15.75">
      <c r="A12" s="66"/>
      <c r="B12" s="46" t="s">
        <v>5</v>
      </c>
      <c r="C12" s="47">
        <v>703</v>
      </c>
      <c r="D12" s="47">
        <v>643</v>
      </c>
      <c r="E12" s="47">
        <v>310</v>
      </c>
      <c r="F12" s="47">
        <v>13</v>
      </c>
      <c r="G12" s="47">
        <v>0</v>
      </c>
      <c r="H12" s="47">
        <v>48</v>
      </c>
      <c r="I12" s="47">
        <v>0</v>
      </c>
      <c r="J12" s="47">
        <v>15</v>
      </c>
      <c r="K12" s="47">
        <v>12</v>
      </c>
      <c r="L12" s="47">
        <v>0</v>
      </c>
      <c r="M12" s="47">
        <v>23</v>
      </c>
    </row>
    <row r="13" spans="1:13" ht="15.75">
      <c r="A13" s="66"/>
      <c r="B13" s="46" t="s">
        <v>6</v>
      </c>
      <c r="C13" s="47">
        <v>485</v>
      </c>
      <c r="D13" s="47">
        <v>447</v>
      </c>
      <c r="E13" s="47">
        <v>216</v>
      </c>
      <c r="F13" s="47">
        <v>9</v>
      </c>
      <c r="G13" s="47">
        <v>3</v>
      </c>
      <c r="H13" s="47">
        <v>43</v>
      </c>
      <c r="I13" s="47">
        <v>0</v>
      </c>
      <c r="J13" s="47">
        <v>14</v>
      </c>
      <c r="K13" s="47">
        <v>6</v>
      </c>
      <c r="L13" s="47">
        <v>6</v>
      </c>
      <c r="M13" s="47">
        <v>13</v>
      </c>
    </row>
    <row r="15" ht="12.75">
      <c r="C15" s="55"/>
    </row>
    <row r="16" spans="3:8" ht="15.75">
      <c r="C16" s="50"/>
      <c r="D16" s="49"/>
      <c r="E16" s="51"/>
      <c r="G16" s="49"/>
      <c r="H16" s="49"/>
    </row>
    <row r="17" spans="3:12" ht="15.75">
      <c r="C17" s="49"/>
      <c r="D17" s="50"/>
      <c r="E17" s="51"/>
      <c r="F17" s="51"/>
      <c r="G17" s="49"/>
      <c r="H17" s="51"/>
      <c r="I17" s="51"/>
      <c r="J17" s="51"/>
      <c r="K17" s="51"/>
      <c r="L17" s="51"/>
    </row>
    <row r="18" spans="3:12" ht="15">
      <c r="C18" s="49"/>
      <c r="D18" s="49"/>
      <c r="E18" s="51"/>
      <c r="F18" s="51"/>
      <c r="G18" s="49"/>
      <c r="H18" s="51"/>
      <c r="I18" s="51"/>
      <c r="J18" s="51"/>
      <c r="K18" s="51"/>
      <c r="L18" s="51"/>
    </row>
    <row r="19" spans="3:12" ht="15">
      <c r="C19" s="49"/>
      <c r="D19" s="49"/>
      <c r="E19" s="51"/>
      <c r="F19" s="51"/>
      <c r="G19" s="49"/>
      <c r="H19" s="51"/>
      <c r="I19" s="51"/>
      <c r="J19" s="51"/>
      <c r="K19" s="51"/>
      <c r="L19" s="51"/>
    </row>
    <row r="20" spans="3:12" ht="15">
      <c r="C20" s="49"/>
      <c r="D20" s="49"/>
      <c r="E20" s="51"/>
      <c r="F20" s="51"/>
      <c r="G20" s="49"/>
      <c r="H20" s="51"/>
      <c r="I20" s="51"/>
      <c r="J20" s="51"/>
      <c r="K20" s="51"/>
      <c r="L20" s="51"/>
    </row>
    <row r="21" spans="3:12" ht="15">
      <c r="C21" s="49"/>
      <c r="D21" s="49"/>
      <c r="E21" s="51"/>
      <c r="F21" s="51"/>
      <c r="G21" s="49"/>
      <c r="H21" s="51"/>
      <c r="I21" s="51"/>
      <c r="J21" s="51"/>
      <c r="K21" s="51"/>
      <c r="L21" s="51"/>
    </row>
    <row r="22" spans="3:12" ht="15">
      <c r="C22" s="49"/>
      <c r="D22" s="49"/>
      <c r="E22" s="51"/>
      <c r="F22" s="51"/>
      <c r="G22" s="51"/>
      <c r="H22" s="51"/>
      <c r="I22" s="51"/>
      <c r="J22" s="51"/>
      <c r="K22" s="51"/>
      <c r="L22" s="51"/>
    </row>
    <row r="23" spans="3:12" ht="12.75"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3:12" ht="12.75">
      <c r="C24" s="55"/>
      <c r="D24" s="51"/>
      <c r="E24" s="51"/>
      <c r="F24" s="51"/>
      <c r="G24" s="51"/>
      <c r="H24" s="51"/>
      <c r="I24" s="51"/>
      <c r="J24" s="51"/>
      <c r="K24" s="51"/>
      <c r="L24" s="51"/>
    </row>
    <row r="25" spans="4:12" ht="12.75">
      <c r="D25" s="51"/>
      <c r="E25" s="51"/>
      <c r="F25" s="51"/>
      <c r="G25" s="51"/>
      <c r="H25" s="51"/>
      <c r="I25" s="51"/>
      <c r="J25" s="51"/>
      <c r="K25" s="51"/>
      <c r="L25" s="51"/>
    </row>
    <row r="26" spans="4:12" ht="12.75">
      <c r="D26" s="51"/>
      <c r="E26" s="51"/>
      <c r="F26" s="51"/>
      <c r="G26" s="51"/>
      <c r="H26" s="51"/>
      <c r="I26" s="51"/>
      <c r="J26" s="51"/>
      <c r="K26" s="51"/>
      <c r="L26" s="51"/>
    </row>
    <row r="27" spans="4:12" ht="15.75">
      <c r="D27" s="51"/>
      <c r="E27" s="51"/>
      <c r="F27" s="51"/>
      <c r="G27" s="51"/>
      <c r="H27" s="50"/>
      <c r="I27" s="52"/>
      <c r="J27" s="51"/>
      <c r="K27" s="51"/>
      <c r="L27" s="51"/>
    </row>
    <row r="28" spans="4:12" ht="15">
      <c r="D28" s="51"/>
      <c r="E28" s="51"/>
      <c r="F28" s="51"/>
      <c r="G28" s="51"/>
      <c r="H28" s="49"/>
      <c r="I28" s="53"/>
      <c r="J28" s="51"/>
      <c r="K28" s="51"/>
      <c r="L28" s="51"/>
    </row>
    <row r="29" spans="4:12" ht="15">
      <c r="D29" s="51"/>
      <c r="E29" s="51"/>
      <c r="F29" s="51"/>
      <c r="G29" s="51"/>
      <c r="H29" s="49"/>
      <c r="I29" s="53"/>
      <c r="J29" s="51"/>
      <c r="K29" s="51"/>
      <c r="L29" s="51"/>
    </row>
    <row r="30" spans="4:12" ht="15">
      <c r="D30" s="51"/>
      <c r="E30" s="51"/>
      <c r="F30" s="51"/>
      <c r="G30" s="51"/>
      <c r="H30" s="49"/>
      <c r="I30" s="53"/>
      <c r="J30" s="51"/>
      <c r="K30" s="51"/>
      <c r="L30" s="51"/>
    </row>
    <row r="31" spans="4:12" ht="15">
      <c r="D31" s="51"/>
      <c r="E31" s="51"/>
      <c r="F31" s="51"/>
      <c r="G31" s="51"/>
      <c r="H31" s="49"/>
      <c r="I31" s="53"/>
      <c r="J31" s="51"/>
      <c r="K31" s="51"/>
      <c r="L31" s="51"/>
    </row>
    <row r="32" spans="4:12" ht="15">
      <c r="D32" s="51"/>
      <c r="E32" s="51"/>
      <c r="F32" s="51"/>
      <c r="G32" s="51"/>
      <c r="H32" s="49"/>
      <c r="I32" s="53"/>
      <c r="J32" s="51"/>
      <c r="K32" s="51"/>
      <c r="L32" s="51"/>
    </row>
    <row r="33" spans="4:12" ht="12.75">
      <c r="D33" s="51"/>
      <c r="E33" s="51"/>
      <c r="F33" s="51"/>
      <c r="G33" s="51"/>
      <c r="H33" s="51"/>
      <c r="I33" s="51"/>
      <c r="J33" s="51"/>
      <c r="K33" s="51"/>
      <c r="L33" s="51"/>
    </row>
    <row r="34" spans="4:12" ht="12.75">
      <c r="D34" s="51"/>
      <c r="E34" s="51"/>
      <c r="F34" s="51"/>
      <c r="G34" s="51"/>
      <c r="H34" s="51"/>
      <c r="I34" s="51"/>
      <c r="J34" s="51"/>
      <c r="K34" s="51"/>
      <c r="L34" s="51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="86" zoomScaleNormal="86" zoomScalePageLayoutView="0" workbookViewId="0" topLeftCell="A1">
      <selection activeCell="G15" sqref="G15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6" t="s">
        <v>61</v>
      </c>
      <c r="C1" s="56"/>
      <c r="D1" s="56"/>
      <c r="E1" s="56"/>
      <c r="F1" s="56"/>
      <c r="G1" s="56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3"/>
      <c r="B4" s="79" t="s">
        <v>40</v>
      </c>
      <c r="C4" s="80"/>
      <c r="D4" s="77" t="s">
        <v>51</v>
      </c>
      <c r="E4" s="76"/>
      <c r="F4" s="78"/>
      <c r="G4" s="78"/>
    </row>
    <row r="5" spans="1:9" s="4" customFormat="1" ht="33" customHeight="1">
      <c r="A5" s="73"/>
      <c r="B5" s="80"/>
      <c r="C5" s="80"/>
      <c r="D5" s="74" t="s">
        <v>41</v>
      </c>
      <c r="E5" s="75"/>
      <c r="F5" s="76" t="s">
        <v>42</v>
      </c>
      <c r="G5" s="76"/>
      <c r="H5" s="18"/>
      <c r="I5" s="18"/>
    </row>
    <row r="6" spans="1:9" s="4" customFormat="1" ht="47.25" customHeight="1">
      <c r="A6" s="73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3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59</v>
      </c>
      <c r="C8" s="30">
        <v>497</v>
      </c>
      <c r="D8" s="30">
        <v>161</v>
      </c>
      <c r="E8" s="30">
        <v>21</v>
      </c>
      <c r="F8" s="30">
        <v>2122</v>
      </c>
      <c r="G8" s="30">
        <v>484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="89" zoomScaleNormal="89" zoomScalePageLayoutView="0" workbookViewId="0" topLeftCell="A1">
      <selection activeCell="F22" sqref="F2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4" t="s">
        <v>4</v>
      </c>
      <c r="B4" s="85"/>
      <c r="C4" s="82" t="s">
        <v>23</v>
      </c>
      <c r="D4" s="90" t="s">
        <v>22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</row>
    <row r="5" spans="1:18" s="4" customFormat="1" ht="15">
      <c r="A5" s="84"/>
      <c r="B5" s="85"/>
      <c r="C5" s="82"/>
      <c r="D5" s="83" t="s">
        <v>24</v>
      </c>
      <c r="E5" s="81" t="s">
        <v>25</v>
      </c>
      <c r="F5" s="81" t="s">
        <v>26</v>
      </c>
      <c r="G5" s="81" t="s">
        <v>31</v>
      </c>
      <c r="H5" s="93" t="s">
        <v>32</v>
      </c>
      <c r="I5" s="94"/>
      <c r="J5" s="94"/>
      <c r="K5" s="94"/>
      <c r="L5" s="94"/>
      <c r="M5" s="94"/>
      <c r="N5" s="94"/>
      <c r="O5" s="94"/>
      <c r="P5" s="94"/>
      <c r="Q5" s="94"/>
      <c r="R5" s="92"/>
    </row>
    <row r="6" spans="1:18" s="4" customFormat="1" ht="123.75" customHeight="1">
      <c r="A6" s="86"/>
      <c r="B6" s="86"/>
      <c r="C6" s="82"/>
      <c r="D6" s="83"/>
      <c r="E6" s="81"/>
      <c r="F6" s="81"/>
      <c r="G6" s="81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87">
        <v>1</v>
      </c>
      <c r="B7" s="88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9" t="s">
        <v>21</v>
      </c>
      <c r="B8" s="89"/>
      <c r="C8" s="35">
        <v>6206</v>
      </c>
      <c r="D8" s="35">
        <v>5151</v>
      </c>
      <c r="E8" s="35">
        <v>354</v>
      </c>
      <c r="F8" s="35">
        <v>1055</v>
      </c>
      <c r="G8" s="35">
        <v>2148</v>
      </c>
      <c r="H8" s="35">
        <v>1304</v>
      </c>
      <c r="I8" s="35">
        <v>2751</v>
      </c>
      <c r="J8" s="35">
        <v>549</v>
      </c>
      <c r="K8" s="35">
        <v>1293</v>
      </c>
      <c r="L8" s="35">
        <v>1439</v>
      </c>
      <c r="M8" s="36">
        <v>1474</v>
      </c>
      <c r="N8" s="36">
        <v>2995</v>
      </c>
      <c r="O8" s="36">
        <v>491</v>
      </c>
      <c r="P8" s="36">
        <v>156</v>
      </c>
      <c r="Q8" s="36">
        <v>319</v>
      </c>
      <c r="R8" s="37">
        <v>19</v>
      </c>
    </row>
    <row r="9" spans="1:18" s="4" customFormat="1" ht="24.75" customHeight="1">
      <c r="A9" s="62" t="s">
        <v>10</v>
      </c>
      <c r="B9" s="3" t="s">
        <v>7</v>
      </c>
      <c r="C9" s="22">
        <v>2557</v>
      </c>
      <c r="D9" s="22">
        <v>2143</v>
      </c>
      <c r="E9" s="22">
        <v>172</v>
      </c>
      <c r="F9" s="22">
        <v>414</v>
      </c>
      <c r="G9" s="22">
        <v>547</v>
      </c>
      <c r="H9" s="22">
        <v>475</v>
      </c>
      <c r="I9" s="22">
        <v>1176</v>
      </c>
      <c r="J9" s="22">
        <v>247</v>
      </c>
      <c r="K9" s="22">
        <v>597</v>
      </c>
      <c r="L9" s="22">
        <v>559</v>
      </c>
      <c r="M9" s="22">
        <v>580</v>
      </c>
      <c r="N9" s="22">
        <v>1234</v>
      </c>
      <c r="O9" s="22">
        <v>257</v>
      </c>
      <c r="P9" s="22">
        <v>69</v>
      </c>
      <c r="Q9" s="22">
        <v>146</v>
      </c>
      <c r="R9" s="3">
        <v>11</v>
      </c>
    </row>
    <row r="10" spans="1:18" s="4" customFormat="1" ht="24.75" customHeight="1">
      <c r="A10" s="62"/>
      <c r="B10" s="3" t="s">
        <v>9</v>
      </c>
      <c r="C10" s="22">
        <v>1754</v>
      </c>
      <c r="D10" s="22">
        <v>1491</v>
      </c>
      <c r="E10" s="22">
        <v>101</v>
      </c>
      <c r="F10" s="22">
        <v>263</v>
      </c>
      <c r="G10" s="22">
        <v>637</v>
      </c>
      <c r="H10" s="22">
        <v>332</v>
      </c>
      <c r="I10" s="22">
        <v>864</v>
      </c>
      <c r="J10" s="22">
        <v>151</v>
      </c>
      <c r="K10" s="22">
        <v>391</v>
      </c>
      <c r="L10" s="22">
        <v>382</v>
      </c>
      <c r="M10" s="22">
        <v>385</v>
      </c>
      <c r="N10" s="22">
        <v>866</v>
      </c>
      <c r="O10" s="22">
        <v>124</v>
      </c>
      <c r="P10" s="22">
        <v>48</v>
      </c>
      <c r="Q10" s="22">
        <v>85</v>
      </c>
      <c r="R10" s="3">
        <v>6</v>
      </c>
    </row>
    <row r="11" spans="1:18" s="4" customFormat="1" ht="24.75" customHeight="1">
      <c r="A11" s="62"/>
      <c r="B11" s="3" t="s">
        <v>8</v>
      </c>
      <c r="C11" s="22">
        <v>979</v>
      </c>
      <c r="D11" s="22">
        <v>780</v>
      </c>
      <c r="E11" s="22">
        <v>37</v>
      </c>
      <c r="F11" s="22">
        <v>199</v>
      </c>
      <c r="G11" s="22">
        <v>200</v>
      </c>
      <c r="H11" s="22">
        <v>261</v>
      </c>
      <c r="I11" s="22">
        <v>354</v>
      </c>
      <c r="J11" s="22">
        <v>86</v>
      </c>
      <c r="K11" s="22">
        <v>144</v>
      </c>
      <c r="L11" s="22">
        <v>242</v>
      </c>
      <c r="M11" s="22">
        <v>272</v>
      </c>
      <c r="N11" s="22">
        <v>451</v>
      </c>
      <c r="O11" s="22">
        <v>59</v>
      </c>
      <c r="P11" s="22">
        <v>21</v>
      </c>
      <c r="Q11" s="22">
        <v>51</v>
      </c>
      <c r="R11" s="3">
        <v>2</v>
      </c>
    </row>
    <row r="12" spans="1:18" s="4" customFormat="1" ht="24.75" customHeight="1">
      <c r="A12" s="62"/>
      <c r="B12" s="3" t="s">
        <v>5</v>
      </c>
      <c r="C12" s="22">
        <v>549</v>
      </c>
      <c r="D12" s="22">
        <v>458</v>
      </c>
      <c r="E12" s="22">
        <v>29</v>
      </c>
      <c r="F12" s="22">
        <v>91</v>
      </c>
      <c r="G12" s="22">
        <v>397</v>
      </c>
      <c r="H12" s="22">
        <v>129</v>
      </c>
      <c r="I12" s="22">
        <v>200</v>
      </c>
      <c r="J12" s="22">
        <v>39</v>
      </c>
      <c r="K12" s="22">
        <v>103</v>
      </c>
      <c r="L12" s="22">
        <v>153</v>
      </c>
      <c r="M12" s="22">
        <v>118</v>
      </c>
      <c r="N12" s="22">
        <v>279</v>
      </c>
      <c r="O12" s="22">
        <v>30</v>
      </c>
      <c r="P12" s="22">
        <v>8</v>
      </c>
      <c r="Q12" s="22">
        <v>25</v>
      </c>
      <c r="R12" s="3">
        <v>0</v>
      </c>
    </row>
    <row r="13" spans="1:18" s="4" customFormat="1" ht="24.75" customHeight="1">
      <c r="A13" s="62"/>
      <c r="B13" s="3" t="s">
        <v>6</v>
      </c>
      <c r="C13" s="22">
        <v>367</v>
      </c>
      <c r="D13" s="22">
        <v>279</v>
      </c>
      <c r="E13" s="22">
        <v>15</v>
      </c>
      <c r="F13" s="22">
        <v>88</v>
      </c>
      <c r="G13" s="22">
        <v>367</v>
      </c>
      <c r="H13" s="22">
        <v>107</v>
      </c>
      <c r="I13" s="22">
        <v>157</v>
      </c>
      <c r="J13" s="22">
        <v>26</v>
      </c>
      <c r="K13" s="22">
        <v>58</v>
      </c>
      <c r="L13" s="22">
        <v>103</v>
      </c>
      <c r="M13" s="22">
        <v>119</v>
      </c>
      <c r="N13" s="22">
        <v>165</v>
      </c>
      <c r="O13" s="22">
        <v>16</v>
      </c>
      <c r="P13" s="22">
        <v>10</v>
      </c>
      <c r="Q13" s="22">
        <v>12</v>
      </c>
      <c r="R13" s="3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2012-11-09T08:25:42Z</cp:lastPrinted>
  <dcterms:created xsi:type="dcterms:W3CDTF">2005-05-31T12:02:57Z</dcterms:created>
  <dcterms:modified xsi:type="dcterms:W3CDTF">2018-03-13T11:34:36Z</dcterms:modified>
  <cp:category/>
  <cp:version/>
  <cp:contentType/>
  <cp:contentStatus/>
</cp:coreProperties>
</file>