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I" sheetId="1" r:id="rId1"/>
    <sheet name="bilans bezrobotnych I-II" sheetId="2" r:id="rId2"/>
    <sheet name="miejsca pracy i aktywizacji zaw" sheetId="3" r:id="rId3"/>
    <sheet name="kategorie bezrobotnych-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<sst xmlns="http://schemas.openxmlformats.org/spreadsheetml/2006/main" count="98" uniqueCount="62">
  <si>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</si>
  <si>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</si>
  <si>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</si>
  <si>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</si>
  <si>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</si>
  <si>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</si>
  <si>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</si>
  <si>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</si>
  <si>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</si>
  <si>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</si>
  <si>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</si>
  <si>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</si>
  <si>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</si>
  <si>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</si>
  <si>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</si>
  <si>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</si>
  <si>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</si>
  <si>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</si>
  <si>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</si>
  <si>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</si>
  <si>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</si>
  <si>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</si>
  <si>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</si>
  <si>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</si>
  <si>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</si>
  <si>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</si>
  <si>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</si>
  <si>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</si>
  <si>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</si>
  <si>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</si>
  <si>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</si>
  <si>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</si>
  <si>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</si>
  <si>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 xml:space="preserve">które ukończyły szkołę wyższą, do 27 roku życia 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</si>
  <si>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</si>
  <si>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</si>
  <si>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</si>
  <si>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</si>
  <si>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</si>
  <si>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</si>
  <si>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</si>
  <si>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</si>
  <si>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</si>
  <si>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</si>
  <si>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</si>
  <si>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</si>
  <si>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</si>
  <si>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</si>
  <si>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</si>
  <si>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</si>
  <si>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</si>
  <si>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</si>
  <si>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</si>
  <si>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</si>
  <si>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</si>
  <si>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</si>
  <si>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</si>
  <si>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STAN I BILANS BEZROBOCIA WEDŁUG GMIN W LUTYM 2011 ROKU</t>
  </si>
  <si>
    <t>luty 2010</t>
  </si>
  <si>
    <t>luty 2011</t>
  </si>
  <si>
    <t>WOLNE MIEJSCA PRACY I MIEJSCA AKTYWIZACJI ZAWODOWEJ ZGŁOSZONE W LUTYM 2011</t>
  </si>
  <si>
    <t>WYBRANE KATEGORIE BEZROBOTNYCH WEDŁUG GMIN W LUTYM 2011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</si>
</sst>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19" ht="12.75">
      <c r="A2" s="1"/>
      <c r="S2" s="11" t="s">
        <v>35</v>
      </c>
    </row>
    <row r="4" spans="1:20" s="9" customFormat="1" ht="29.25" customHeight="1">
      <c r="A4" s="48" t="s">
        <v>4</v>
      </c>
      <c r="B4" s="49"/>
      <c r="C4" s="48" t="s">
        <v>11</v>
      </c>
      <c r="D4" s="48"/>
      <c r="E4" s="48" t="s">
        <v>36</v>
      </c>
      <c r="F4" s="53" t="s">
        <v>19</v>
      </c>
      <c r="G4" s="48" t="s">
        <v>0</v>
      </c>
      <c r="H4" s="48"/>
      <c r="I4" s="48" t="s">
        <v>3</v>
      </c>
      <c r="J4" s="48"/>
      <c r="K4" s="53" t="s">
        <v>38</v>
      </c>
      <c r="L4" s="48" t="s">
        <v>39</v>
      </c>
      <c r="M4" s="48"/>
      <c r="N4" s="48" t="s">
        <v>40</v>
      </c>
      <c r="O4" s="49"/>
      <c r="P4" s="49"/>
      <c r="Q4" s="49"/>
      <c r="R4" s="49"/>
      <c r="S4" s="49"/>
      <c r="T4" s="49"/>
    </row>
    <row r="5" spans="1:20" s="9" customFormat="1" ht="93.75" customHeight="1">
      <c r="A5" s="49"/>
      <c r="B5" s="49"/>
      <c r="C5" s="21" t="s">
        <v>58</v>
      </c>
      <c r="D5" s="34" t="s">
        <v>59</v>
      </c>
      <c r="E5" s="48"/>
      <c r="F5" s="54"/>
      <c r="G5" s="8" t="s">
        <v>1</v>
      </c>
      <c r="H5" s="10" t="s">
        <v>2</v>
      </c>
      <c r="I5" s="8" t="s">
        <v>1</v>
      </c>
      <c r="J5" s="10" t="s">
        <v>2</v>
      </c>
      <c r="K5" s="54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53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0">
        <v>1</v>
      </c>
      <c r="B6" s="51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46" t="s">
        <v>21</v>
      </c>
      <c r="B7" s="46"/>
      <c r="C7" s="35">
        <v>6187</v>
      </c>
      <c r="D7" s="35">
        <v>6652</v>
      </c>
      <c r="E7" s="36">
        <f aca="true" t="shared" si="0" ref="E7:E12">D7/C7</f>
        <v>1.0751575884919993</v>
      </c>
      <c r="F7" s="36">
        <f>D7/D7</f>
        <v>1</v>
      </c>
      <c r="G7" s="37">
        <v>1022</v>
      </c>
      <c r="H7" s="36">
        <f aca="true" t="shared" si="1" ref="H7:H12">G7/D7</f>
        <v>0.15363800360793747</v>
      </c>
      <c r="I7" s="37">
        <v>3453</v>
      </c>
      <c r="J7" s="36">
        <f aca="true" t="shared" si="2" ref="J7:J12">I7/D7</f>
        <v>0.5190920024052916</v>
      </c>
      <c r="K7" s="37">
        <v>745</v>
      </c>
      <c r="L7" s="37">
        <v>568</v>
      </c>
      <c r="M7" s="37">
        <v>261</v>
      </c>
      <c r="N7" s="37">
        <v>4</v>
      </c>
      <c r="O7" s="37">
        <v>0</v>
      </c>
      <c r="P7" s="37">
        <v>24</v>
      </c>
      <c r="Q7" s="37">
        <v>0</v>
      </c>
      <c r="R7" s="37">
        <v>1</v>
      </c>
      <c r="S7" s="37">
        <v>0</v>
      </c>
      <c r="T7" s="37">
        <v>4</v>
      </c>
    </row>
    <row r="8" spans="1:20" s="4" customFormat="1" ht="24.75" customHeight="1">
      <c r="A8" s="47" t="s">
        <v>10</v>
      </c>
      <c r="B8" s="3" t="s">
        <v>7</v>
      </c>
      <c r="C8" s="26">
        <v>2624</v>
      </c>
      <c r="D8" s="26">
        <v>2807</v>
      </c>
      <c r="E8" s="27">
        <f t="shared" si="0"/>
        <v>1.0697408536585367</v>
      </c>
      <c r="F8" s="27">
        <f>D8/D7</f>
        <v>0.4219783523752255</v>
      </c>
      <c r="G8" s="26">
        <v>384</v>
      </c>
      <c r="H8" s="28">
        <f t="shared" si="1"/>
        <v>0.13680085500534378</v>
      </c>
      <c r="I8" s="26">
        <v>1390</v>
      </c>
      <c r="J8" s="28">
        <f>I8/D8</f>
        <v>0.49519059494121836</v>
      </c>
      <c r="K8" s="26">
        <v>296</v>
      </c>
      <c r="L8" s="26">
        <v>229</v>
      </c>
      <c r="M8" s="26">
        <v>87</v>
      </c>
      <c r="N8" s="26">
        <v>2</v>
      </c>
      <c r="O8" s="26">
        <v>0</v>
      </c>
      <c r="P8" s="26">
        <v>7</v>
      </c>
      <c r="Q8" s="26">
        <v>0</v>
      </c>
      <c r="R8" s="26">
        <v>0</v>
      </c>
      <c r="S8" s="26">
        <v>0</v>
      </c>
      <c r="T8" s="26">
        <v>1</v>
      </c>
    </row>
    <row r="9" spans="1:20" s="4" customFormat="1" ht="24.75" customHeight="1">
      <c r="A9" s="47"/>
      <c r="B9" s="3" t="s">
        <v>9</v>
      </c>
      <c r="C9" s="26">
        <v>1743</v>
      </c>
      <c r="D9" s="26">
        <v>1883</v>
      </c>
      <c r="E9" s="27">
        <f t="shared" si="0"/>
        <v>1.0803212851405624</v>
      </c>
      <c r="F9" s="27">
        <f>D9/D7</f>
        <v>0.28307276007215876</v>
      </c>
      <c r="G9" s="26">
        <v>266</v>
      </c>
      <c r="H9" s="28">
        <f t="shared" si="1"/>
        <v>0.1412639405204461</v>
      </c>
      <c r="I9" s="26">
        <v>969</v>
      </c>
      <c r="J9" s="28">
        <f t="shared" si="2"/>
        <v>0.5146043547530537</v>
      </c>
      <c r="K9" s="26">
        <v>197</v>
      </c>
      <c r="L9" s="26">
        <v>161</v>
      </c>
      <c r="M9" s="26">
        <v>90</v>
      </c>
      <c r="N9" s="26">
        <v>1</v>
      </c>
      <c r="O9" s="26">
        <v>0</v>
      </c>
      <c r="P9" s="26">
        <v>4</v>
      </c>
      <c r="Q9" s="26">
        <v>0</v>
      </c>
      <c r="R9" s="26">
        <v>0</v>
      </c>
      <c r="S9" s="26">
        <v>0</v>
      </c>
      <c r="T9" s="26">
        <v>1</v>
      </c>
    </row>
    <row r="10" spans="1:20" s="4" customFormat="1" ht="24.75" customHeight="1">
      <c r="A10" s="47"/>
      <c r="B10" s="3" t="s">
        <v>8</v>
      </c>
      <c r="C10" s="26">
        <v>942</v>
      </c>
      <c r="D10" s="26">
        <v>1017</v>
      </c>
      <c r="E10" s="27">
        <f t="shared" si="0"/>
        <v>1.0796178343949046</v>
      </c>
      <c r="F10" s="27">
        <f>D10/D7</f>
        <v>0.15288634996993386</v>
      </c>
      <c r="G10" s="26">
        <v>166</v>
      </c>
      <c r="H10" s="28">
        <f t="shared" si="1"/>
        <v>0.16322517207472959</v>
      </c>
      <c r="I10" s="26">
        <v>600</v>
      </c>
      <c r="J10" s="28">
        <f t="shared" si="2"/>
        <v>0.5899705014749262</v>
      </c>
      <c r="K10" s="26">
        <v>137</v>
      </c>
      <c r="L10" s="26">
        <v>88</v>
      </c>
      <c r="M10" s="26">
        <v>40</v>
      </c>
      <c r="N10" s="26">
        <v>1</v>
      </c>
      <c r="O10" s="26">
        <v>0</v>
      </c>
      <c r="P10" s="26">
        <v>9</v>
      </c>
      <c r="Q10" s="26">
        <v>0</v>
      </c>
      <c r="R10" s="26">
        <v>0</v>
      </c>
      <c r="S10" s="26">
        <v>0</v>
      </c>
      <c r="T10" s="26">
        <v>0</v>
      </c>
    </row>
    <row r="11" spans="1:20" s="4" customFormat="1" ht="24.75" customHeight="1">
      <c r="A11" s="47"/>
      <c r="B11" s="3" t="s">
        <v>5</v>
      </c>
      <c r="C11" s="26">
        <v>493</v>
      </c>
      <c r="D11" s="26">
        <v>531</v>
      </c>
      <c r="E11" s="27">
        <f t="shared" si="0"/>
        <v>1.077079107505071</v>
      </c>
      <c r="F11" s="27">
        <f>D11/D7</f>
        <v>0.07982561635598316</v>
      </c>
      <c r="G11" s="26">
        <v>130</v>
      </c>
      <c r="H11" s="28">
        <f t="shared" si="1"/>
        <v>0.2448210922787194</v>
      </c>
      <c r="I11" s="26">
        <v>278</v>
      </c>
      <c r="J11" s="28">
        <f t="shared" si="2"/>
        <v>0.5235404896421846</v>
      </c>
      <c r="K11" s="26">
        <v>74</v>
      </c>
      <c r="L11" s="26">
        <v>63</v>
      </c>
      <c r="M11" s="26">
        <v>32</v>
      </c>
      <c r="N11" s="26">
        <v>0</v>
      </c>
      <c r="O11" s="26">
        <v>0</v>
      </c>
      <c r="P11" s="26">
        <v>2</v>
      </c>
      <c r="Q11" s="26">
        <v>0</v>
      </c>
      <c r="R11" s="26">
        <v>1</v>
      </c>
      <c r="S11" s="26">
        <v>0</v>
      </c>
      <c r="T11" s="26">
        <v>2</v>
      </c>
    </row>
    <row r="12" spans="1:20" s="4" customFormat="1" ht="24.75" customHeight="1">
      <c r="A12" s="47"/>
      <c r="B12" s="3" t="s">
        <v>6</v>
      </c>
      <c r="C12" s="26">
        <v>385</v>
      </c>
      <c r="D12" s="26">
        <v>414</v>
      </c>
      <c r="E12" s="27">
        <f t="shared" si="0"/>
        <v>1.0753246753246752</v>
      </c>
      <c r="F12" s="27">
        <f>D12/D7</f>
        <v>0.06223692122669874</v>
      </c>
      <c r="G12" s="26">
        <v>76</v>
      </c>
      <c r="H12" s="28">
        <f t="shared" si="1"/>
        <v>0.18357487922705315</v>
      </c>
      <c r="I12" s="26">
        <v>216</v>
      </c>
      <c r="J12" s="28">
        <f t="shared" si="2"/>
        <v>0.5217391304347826</v>
      </c>
      <c r="K12" s="26">
        <v>41</v>
      </c>
      <c r="L12" s="26">
        <v>27</v>
      </c>
      <c r="M12" s="26">
        <v>12</v>
      </c>
      <c r="N12" s="26">
        <v>0</v>
      </c>
      <c r="O12" s="26">
        <v>0</v>
      </c>
      <c r="P12" s="26">
        <v>2</v>
      </c>
      <c r="Q12" s="26">
        <v>0</v>
      </c>
      <c r="R12" s="26">
        <v>0</v>
      </c>
      <c r="S12" s="26">
        <v>0</v>
      </c>
      <c r="T12" s="26">
        <v>0</v>
      </c>
    </row>
  </sheetData>
  <sheetProtection/>
  <mergeCells count="13">
    <mergeCell ref="A1:T1"/>
    <mergeCell ref="F4:F5"/>
    <mergeCell ref="K4:K5"/>
    <mergeCell ref="L4:M4"/>
    <mergeCell ref="N4:T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27"/>
  <sheetViews>
    <sheetView zoomScalePageLayoutView="0" workbookViewId="0" topLeftCell="A1">
      <selection activeCell="G49" sqref="G49"/>
    </sheetView>
  </sheetViews>
  <sheetFormatPr defaultColWidth="9.140625" defaultRowHeight="12.75"/>
  <cols>
    <col min="2" max="2" width="15.28125" style="0" customWidth="1"/>
  </cols>
  <sheetData>
    <row r="1" spans="3:13" ht="69" customHeight="1">
      <c r="C1" s="52" t="s">
        <v>56</v>
      </c>
      <c r="D1" s="52"/>
      <c r="E1" s="52"/>
      <c r="F1" s="52"/>
      <c r="G1" s="52"/>
      <c r="H1" s="52"/>
      <c r="I1" s="52"/>
      <c r="J1" s="52"/>
      <c r="K1" s="52"/>
      <c r="L1" s="52"/>
      <c r="M1" s="11" t="s">
        <v>37</v>
      </c>
    </row>
    <row r="2" spans="3:12" ht="15" customHeight="1" hidden="1">
      <c r="C2" s="56" t="s">
        <v>41</v>
      </c>
      <c r="D2" s="56"/>
      <c r="E2" s="56"/>
      <c r="F2" s="56"/>
      <c r="G2" s="56"/>
      <c r="H2" s="56"/>
      <c r="I2" s="56"/>
      <c r="J2" s="56"/>
      <c r="K2" s="56"/>
      <c r="L2" s="56"/>
    </row>
    <row r="3" ht="12.75" hidden="1">
      <c r="K3" s="11" t="s">
        <v>37</v>
      </c>
    </row>
    <row r="4" ht="12.75" hidden="1"/>
    <row r="5" spans="1:12" ht="15.75" customHeight="1">
      <c r="A5" s="57" t="s">
        <v>4</v>
      </c>
      <c r="B5" s="57"/>
      <c r="C5" s="59" t="s">
        <v>38</v>
      </c>
      <c r="D5" s="61" t="s">
        <v>34</v>
      </c>
      <c r="E5" s="61"/>
      <c r="F5" s="61" t="s">
        <v>40</v>
      </c>
      <c r="G5" s="62"/>
      <c r="H5" s="62"/>
      <c r="I5" s="62"/>
      <c r="J5" s="62"/>
      <c r="K5" s="62"/>
      <c r="L5" s="62"/>
    </row>
    <row r="6" spans="1:12" ht="113.25" customHeight="1">
      <c r="A6" s="57"/>
      <c r="B6" s="57"/>
      <c r="C6" s="60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53</v>
      </c>
      <c r="J6" s="43" t="s">
        <v>20</v>
      </c>
      <c r="K6" s="43" t="s">
        <v>17</v>
      </c>
      <c r="L6" s="43" t="s">
        <v>18</v>
      </c>
    </row>
    <row r="7" spans="1:12" ht="15.75" customHeight="1">
      <c r="A7" s="57"/>
      <c r="B7" s="57"/>
      <c r="C7" s="41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</row>
    <row r="8" spans="1:12" ht="15.75" customHeight="1">
      <c r="A8" s="58" t="s">
        <v>21</v>
      </c>
      <c r="B8" s="58"/>
      <c r="C8" s="38">
        <v>1799</v>
      </c>
      <c r="D8" s="38">
        <v>1043</v>
      </c>
      <c r="E8" s="38">
        <v>509</v>
      </c>
      <c r="F8" s="38">
        <v>4</v>
      </c>
      <c r="G8" s="38">
        <v>0</v>
      </c>
      <c r="H8" s="38">
        <v>30</v>
      </c>
      <c r="I8" s="38">
        <v>0</v>
      </c>
      <c r="J8" s="38">
        <v>1</v>
      </c>
      <c r="K8" s="38">
        <v>0</v>
      </c>
      <c r="L8" s="38">
        <v>6</v>
      </c>
    </row>
    <row r="9" spans="1:12" ht="15" customHeight="1">
      <c r="A9" s="55" t="s">
        <v>10</v>
      </c>
      <c r="B9" s="45" t="s">
        <v>7</v>
      </c>
      <c r="C9" s="29">
        <v>738</v>
      </c>
      <c r="D9" s="29">
        <v>426</v>
      </c>
      <c r="E9" s="29">
        <v>186</v>
      </c>
      <c r="F9" s="29">
        <v>2</v>
      </c>
      <c r="G9" s="29">
        <v>0</v>
      </c>
      <c r="H9" s="29">
        <v>11</v>
      </c>
      <c r="I9" s="29">
        <v>0</v>
      </c>
      <c r="J9" s="29">
        <v>0</v>
      </c>
      <c r="K9" s="29">
        <v>0</v>
      </c>
      <c r="L9" s="29">
        <v>1</v>
      </c>
    </row>
    <row r="10" spans="1:12" ht="15.75">
      <c r="A10" s="55"/>
      <c r="B10" s="45" t="s">
        <v>9</v>
      </c>
      <c r="C10" s="29">
        <v>505</v>
      </c>
      <c r="D10" s="29">
        <v>309</v>
      </c>
      <c r="E10" s="29">
        <v>170</v>
      </c>
      <c r="F10" s="30">
        <v>1</v>
      </c>
      <c r="G10" s="29">
        <v>0</v>
      </c>
      <c r="H10" s="29">
        <v>6</v>
      </c>
      <c r="I10" s="29">
        <v>0</v>
      </c>
      <c r="J10" s="29">
        <v>0</v>
      </c>
      <c r="K10" s="29">
        <v>0</v>
      </c>
      <c r="L10" s="29">
        <v>1</v>
      </c>
    </row>
    <row r="11" spans="1:12" ht="15.75">
      <c r="A11" s="55"/>
      <c r="B11" s="45" t="s">
        <v>8</v>
      </c>
      <c r="C11" s="29">
        <v>265</v>
      </c>
      <c r="D11" s="29">
        <v>156</v>
      </c>
      <c r="E11" s="29">
        <v>78</v>
      </c>
      <c r="F11" s="29">
        <v>1</v>
      </c>
      <c r="G11" s="29">
        <v>0</v>
      </c>
      <c r="H11" s="29">
        <v>9</v>
      </c>
      <c r="I11" s="29">
        <v>0</v>
      </c>
      <c r="J11" s="29">
        <v>0</v>
      </c>
      <c r="K11" s="29">
        <v>0</v>
      </c>
      <c r="L11" s="29">
        <v>0</v>
      </c>
    </row>
    <row r="12" spans="1:12" ht="15.75">
      <c r="A12" s="55"/>
      <c r="B12" s="45" t="s">
        <v>5</v>
      </c>
      <c r="C12" s="29">
        <v>186</v>
      </c>
      <c r="D12" s="29">
        <v>101</v>
      </c>
      <c r="E12" s="29">
        <v>53</v>
      </c>
      <c r="F12" s="29">
        <v>0</v>
      </c>
      <c r="G12" s="29">
        <v>0</v>
      </c>
      <c r="H12" s="29">
        <v>2</v>
      </c>
      <c r="I12" s="29">
        <v>0</v>
      </c>
      <c r="J12" s="29">
        <v>1</v>
      </c>
      <c r="K12" s="29">
        <v>0</v>
      </c>
      <c r="L12" s="29">
        <v>3</v>
      </c>
    </row>
    <row r="13" spans="1:12" ht="15.75">
      <c r="A13" s="55"/>
      <c r="B13" s="45" t="s">
        <v>6</v>
      </c>
      <c r="C13" s="29">
        <v>105</v>
      </c>
      <c r="D13" s="29">
        <v>51</v>
      </c>
      <c r="E13" s="29">
        <v>22</v>
      </c>
      <c r="F13" s="29">
        <v>0</v>
      </c>
      <c r="G13" s="29">
        <v>0</v>
      </c>
      <c r="H13" s="29">
        <v>2</v>
      </c>
      <c r="I13" s="29">
        <v>0</v>
      </c>
      <c r="J13" s="29">
        <v>0</v>
      </c>
      <c r="K13" s="29">
        <v>0</v>
      </c>
      <c r="L13" s="29">
        <v>1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4" ht="14.25" customHeight="1"/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2" t="s">
        <v>60</v>
      </c>
      <c r="C1" s="52"/>
      <c r="D1" s="52"/>
      <c r="E1" s="52"/>
      <c r="F1" s="52"/>
      <c r="G1" s="52"/>
    </row>
    <row r="2" spans="1:7" s="4" customFormat="1" ht="15">
      <c r="A2" s="19"/>
      <c r="B2" s="19"/>
      <c r="C2" s="19"/>
      <c r="D2" s="19"/>
      <c r="E2" s="19"/>
      <c r="F2" s="19"/>
      <c r="G2" s="20" t="s">
        <v>42</v>
      </c>
    </row>
    <row r="3" s="4" customFormat="1" ht="15"/>
    <row r="4" spans="1:7" s="4" customFormat="1" ht="15">
      <c r="A4" s="63"/>
      <c r="B4" s="69" t="s">
        <v>44</v>
      </c>
      <c r="C4" s="70"/>
      <c r="D4" s="67" t="s">
        <v>55</v>
      </c>
      <c r="E4" s="66"/>
      <c r="F4" s="68"/>
      <c r="G4" s="68"/>
    </row>
    <row r="5" spans="1:9" s="4" customFormat="1" ht="33" customHeight="1">
      <c r="A5" s="63"/>
      <c r="B5" s="70"/>
      <c r="C5" s="70"/>
      <c r="D5" s="64" t="s">
        <v>45</v>
      </c>
      <c r="E5" s="65"/>
      <c r="F5" s="66" t="s">
        <v>46</v>
      </c>
      <c r="G5" s="66"/>
      <c r="H5" s="18"/>
      <c r="I5" s="18"/>
    </row>
    <row r="6" spans="1:9" s="4" customFormat="1" ht="47.25" customHeight="1">
      <c r="A6" s="63"/>
      <c r="B6" s="17" t="s">
        <v>45</v>
      </c>
      <c r="C6" s="17" t="s">
        <v>46</v>
      </c>
      <c r="D6" s="17" t="s">
        <v>12</v>
      </c>
      <c r="E6" s="17" t="s">
        <v>43</v>
      </c>
      <c r="F6" s="17" t="s">
        <v>12</v>
      </c>
      <c r="G6" s="17" t="s">
        <v>43</v>
      </c>
      <c r="H6" s="18"/>
      <c r="I6" s="18"/>
    </row>
    <row r="7" spans="1:7" ht="12.75">
      <c r="A7" s="63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9" t="s">
        <v>21</v>
      </c>
      <c r="B8" s="40">
        <v>15</v>
      </c>
      <c r="C8" s="40">
        <v>39</v>
      </c>
      <c r="D8" s="40">
        <v>220</v>
      </c>
      <c r="E8" s="40">
        <v>16</v>
      </c>
      <c r="F8" s="40">
        <v>325</v>
      </c>
      <c r="G8" s="40">
        <v>36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9" max="9" width="8.28125" style="0" customWidth="1"/>
    <col min="11" max="11" width="7.28125" style="0" customWidth="1"/>
    <col min="12" max="12" width="9.00390625" style="0" customWidth="1"/>
    <col min="14" max="14" width="6.57421875" style="0" customWidth="1"/>
  </cols>
  <sheetData>
    <row r="1" spans="1:18" s="4" customFormat="1" ht="15.75">
      <c r="A1" s="52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6:17" s="4" customFormat="1" ht="15">
      <c r="P2" s="15" t="s">
        <v>52</v>
      </c>
      <c r="Q2" s="15"/>
    </row>
    <row r="3" s="4" customFormat="1" ht="15"/>
    <row r="4" spans="1:18" s="4" customFormat="1" ht="15">
      <c r="A4" s="74" t="s">
        <v>4</v>
      </c>
      <c r="B4" s="75"/>
      <c r="C4" s="71" t="s">
        <v>23</v>
      </c>
      <c r="D4" s="71" t="s">
        <v>22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s="4" customFormat="1" ht="15">
      <c r="A5" s="74"/>
      <c r="B5" s="75"/>
      <c r="C5" s="71"/>
      <c r="D5" s="72" t="s">
        <v>24</v>
      </c>
      <c r="E5" s="73" t="s">
        <v>25</v>
      </c>
      <c r="F5" s="73" t="s">
        <v>26</v>
      </c>
      <c r="G5" s="73" t="s">
        <v>31</v>
      </c>
      <c r="H5" s="80" t="s">
        <v>32</v>
      </c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s="4" customFormat="1" ht="123.75" customHeight="1">
      <c r="A6" s="76"/>
      <c r="B6" s="76"/>
      <c r="C6" s="71"/>
      <c r="D6" s="72"/>
      <c r="E6" s="73"/>
      <c r="F6" s="73"/>
      <c r="G6" s="73"/>
      <c r="H6" s="23" t="s">
        <v>27</v>
      </c>
      <c r="I6" s="23" t="s">
        <v>33</v>
      </c>
      <c r="J6" s="23" t="s">
        <v>54</v>
      </c>
      <c r="K6" s="31" t="s">
        <v>47</v>
      </c>
      <c r="L6" s="23" t="s">
        <v>28</v>
      </c>
      <c r="M6" s="23" t="s">
        <v>29</v>
      </c>
      <c r="N6" s="23" t="s">
        <v>48</v>
      </c>
      <c r="O6" s="23" t="s">
        <v>49</v>
      </c>
      <c r="P6" s="23" t="s">
        <v>50</v>
      </c>
      <c r="Q6" s="23" t="s">
        <v>51</v>
      </c>
      <c r="R6" s="23" t="s">
        <v>30</v>
      </c>
    </row>
    <row r="7" spans="1:18" s="14" customFormat="1" ht="15" customHeight="1">
      <c r="A7" s="77">
        <v>1</v>
      </c>
      <c r="B7" s="78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24">
        <v>15</v>
      </c>
      <c r="Q7" s="24">
        <v>16</v>
      </c>
      <c r="R7" s="13">
        <v>17</v>
      </c>
    </row>
    <row r="8" spans="1:18" s="12" customFormat="1" ht="23.25" customHeight="1">
      <c r="A8" s="79" t="s">
        <v>21</v>
      </c>
      <c r="B8" s="79"/>
      <c r="C8" s="32">
        <v>6652</v>
      </c>
      <c r="D8" s="32">
        <v>5489</v>
      </c>
      <c r="E8" s="32">
        <v>312</v>
      </c>
      <c r="F8" s="32">
        <v>1163</v>
      </c>
      <c r="G8" s="32">
        <v>2254</v>
      </c>
      <c r="H8" s="32">
        <v>1604</v>
      </c>
      <c r="I8" s="32">
        <v>185</v>
      </c>
      <c r="J8" s="32">
        <v>2619</v>
      </c>
      <c r="K8" s="32">
        <v>480</v>
      </c>
      <c r="L8" s="32">
        <v>1255</v>
      </c>
      <c r="M8" s="32">
        <v>1449</v>
      </c>
      <c r="N8" s="33">
        <v>1720</v>
      </c>
      <c r="O8" s="33">
        <v>3388</v>
      </c>
      <c r="P8" s="33">
        <v>511</v>
      </c>
      <c r="Q8" s="33">
        <v>176</v>
      </c>
      <c r="R8" s="33">
        <v>294</v>
      </c>
    </row>
    <row r="9" spans="1:18" s="4" customFormat="1" ht="24.75" customHeight="1">
      <c r="A9" s="47" t="s">
        <v>10</v>
      </c>
      <c r="B9" s="3" t="s">
        <v>7</v>
      </c>
      <c r="C9" s="25">
        <v>2807</v>
      </c>
      <c r="D9" s="25">
        <v>2368</v>
      </c>
      <c r="E9" s="25">
        <v>160</v>
      </c>
      <c r="F9" s="25">
        <v>439</v>
      </c>
      <c r="G9" s="25">
        <v>563</v>
      </c>
      <c r="H9" s="25">
        <v>590</v>
      </c>
      <c r="I9" s="25">
        <v>76</v>
      </c>
      <c r="J9" s="25">
        <v>1213</v>
      </c>
      <c r="K9" s="25">
        <v>217</v>
      </c>
      <c r="L9" s="25">
        <v>615</v>
      </c>
      <c r="M9" s="25">
        <v>617</v>
      </c>
      <c r="N9" s="25">
        <v>680</v>
      </c>
      <c r="O9" s="25">
        <v>1484</v>
      </c>
      <c r="P9" s="25">
        <v>268</v>
      </c>
      <c r="Q9" s="25">
        <v>83</v>
      </c>
      <c r="R9" s="25">
        <v>130</v>
      </c>
    </row>
    <row r="10" spans="1:18" s="4" customFormat="1" ht="24.75" customHeight="1">
      <c r="A10" s="47"/>
      <c r="B10" s="3" t="s">
        <v>9</v>
      </c>
      <c r="C10" s="25">
        <v>1883</v>
      </c>
      <c r="D10" s="25">
        <v>1567</v>
      </c>
      <c r="E10" s="25">
        <v>96</v>
      </c>
      <c r="F10" s="25">
        <v>316</v>
      </c>
      <c r="G10" s="25">
        <v>706</v>
      </c>
      <c r="H10" s="25">
        <v>438</v>
      </c>
      <c r="I10" s="25">
        <v>54</v>
      </c>
      <c r="J10" s="25">
        <v>774</v>
      </c>
      <c r="K10" s="25">
        <v>127</v>
      </c>
      <c r="L10" s="25">
        <v>343</v>
      </c>
      <c r="M10" s="25">
        <v>401</v>
      </c>
      <c r="N10" s="25">
        <v>480</v>
      </c>
      <c r="O10" s="25">
        <v>985</v>
      </c>
      <c r="P10" s="25">
        <v>119</v>
      </c>
      <c r="Q10" s="25">
        <v>59</v>
      </c>
      <c r="R10" s="25">
        <v>73</v>
      </c>
    </row>
    <row r="11" spans="1:18" s="4" customFormat="1" ht="24.75" customHeight="1">
      <c r="A11" s="47"/>
      <c r="B11" s="3" t="s">
        <v>8</v>
      </c>
      <c r="C11" s="25">
        <v>1017</v>
      </c>
      <c r="D11" s="25">
        <v>814</v>
      </c>
      <c r="E11" s="25">
        <v>22</v>
      </c>
      <c r="F11" s="25">
        <v>203</v>
      </c>
      <c r="G11" s="25">
        <v>193</v>
      </c>
      <c r="H11" s="25">
        <v>303</v>
      </c>
      <c r="I11" s="25">
        <v>32</v>
      </c>
      <c r="J11" s="25">
        <v>340</v>
      </c>
      <c r="K11" s="25">
        <v>66</v>
      </c>
      <c r="L11" s="25">
        <v>141</v>
      </c>
      <c r="M11" s="25">
        <v>233</v>
      </c>
      <c r="N11" s="25">
        <v>292</v>
      </c>
      <c r="O11" s="25">
        <v>489</v>
      </c>
      <c r="P11" s="25">
        <v>72</v>
      </c>
      <c r="Q11" s="25">
        <v>19</v>
      </c>
      <c r="R11" s="25">
        <v>45</v>
      </c>
    </row>
    <row r="12" spans="1:18" s="4" customFormat="1" ht="24.75" customHeight="1">
      <c r="A12" s="47"/>
      <c r="B12" s="3" t="s">
        <v>5</v>
      </c>
      <c r="C12" s="25">
        <v>531</v>
      </c>
      <c r="D12" s="25">
        <v>428</v>
      </c>
      <c r="E12" s="25">
        <v>13</v>
      </c>
      <c r="F12" s="25">
        <v>103</v>
      </c>
      <c r="G12" s="25">
        <v>378</v>
      </c>
      <c r="H12" s="25">
        <v>157</v>
      </c>
      <c r="I12" s="25">
        <v>7</v>
      </c>
      <c r="J12" s="25">
        <v>145</v>
      </c>
      <c r="K12" s="25">
        <v>41</v>
      </c>
      <c r="L12" s="25">
        <v>88</v>
      </c>
      <c r="M12" s="25">
        <v>109</v>
      </c>
      <c r="N12" s="25">
        <v>139</v>
      </c>
      <c r="O12" s="25">
        <v>246</v>
      </c>
      <c r="P12" s="25">
        <v>30</v>
      </c>
      <c r="Q12" s="25">
        <v>7</v>
      </c>
      <c r="R12" s="25">
        <v>27</v>
      </c>
    </row>
    <row r="13" spans="1:18" s="4" customFormat="1" ht="24.75" customHeight="1">
      <c r="A13" s="47"/>
      <c r="B13" s="3" t="s">
        <v>6</v>
      </c>
      <c r="C13" s="25">
        <v>414</v>
      </c>
      <c r="D13" s="25">
        <v>312</v>
      </c>
      <c r="E13" s="25">
        <v>21</v>
      </c>
      <c r="F13" s="25">
        <v>102</v>
      </c>
      <c r="G13" s="25">
        <v>414</v>
      </c>
      <c r="H13" s="25">
        <v>116</v>
      </c>
      <c r="I13" s="25">
        <v>16</v>
      </c>
      <c r="J13" s="25">
        <v>147</v>
      </c>
      <c r="K13" s="25">
        <v>29</v>
      </c>
      <c r="L13" s="25">
        <v>68</v>
      </c>
      <c r="M13" s="25">
        <v>89</v>
      </c>
      <c r="N13" s="25">
        <v>129</v>
      </c>
      <c r="O13" s="25">
        <v>184</v>
      </c>
      <c r="P13" s="25">
        <v>22</v>
      </c>
      <c r="Q13" s="25">
        <v>8</v>
      </c>
      <c r="R13" s="25">
        <v>19</v>
      </c>
    </row>
  </sheetData>
  <sheetProtection/>
  <mergeCells count="12">
    <mergeCell ref="A1:R1"/>
    <mergeCell ref="D4:R4"/>
    <mergeCell ref="H5:R5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2011-03-10T13:46:53Z</cp:lastPrinted>
  <dcterms:created xsi:type="dcterms:W3CDTF">2005-05-31T12:02:57Z</dcterms:created>
  <dcterms:modified xsi:type="dcterms:W3CDTF">2018-03-20T07:57:05Z</dcterms:modified>
  <cp:category/>
  <cp:version/>
  <cp:contentType/>
  <cp:contentStatus/>
</cp:coreProperties>
</file>