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IX" sheetId="1" r:id="rId1"/>
    <sheet name="bilans bezrobotnych I-IX" sheetId="2" r:id="rId2"/>
    <sheet name="miejsca pracy i aktywizacji zaw" sheetId="3" r:id="rId3"/>
    <sheet name="kategorie bezrobotnych-V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<sst xmlns="http://schemas.openxmlformats.org/spreadsheetml/2006/main" count="97" uniqueCount="60">
  <si>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</si>
  <si>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</si>
  <si>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</si>
  <si>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</si>
  <si>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</si>
  <si>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</si>
  <si>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</si>
  <si>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</si>
  <si>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</si>
  <si>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</si>
  <si>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</si>
  <si>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</si>
  <si>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</si>
  <si>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</si>
  <si>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</si>
  <si>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</si>
  <si>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</si>
  <si>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</si>
  <si>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</si>
  <si>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</si>
  <si>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</si>
  <si>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</si>
  <si>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</si>
  <si>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</si>
  <si>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</si>
  <si>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</si>
  <si>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</si>
  <si>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</si>
  <si>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</si>
  <si>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</si>
  <si>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</si>
  <si>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</si>
  <si>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</si>
  <si>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</si>
  <si>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</si>
  <si>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TABELA 2</t>
  </si>
  <si>
    <t>napływ bezrobotnych</t>
  </si>
  <si>
    <t>odpływ bezrobotnych</t>
  </si>
  <si>
    <t>aktywne formy przeciwdziałania bezrobociu</t>
  </si>
  <si>
    <t>(narastająco od początku roku)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</si>
  <si>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</si>
  <si>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</si>
  <si>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</si>
  <si>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</si>
  <si>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</si>
  <si>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</si>
  <si>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</si>
  <si>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</si>
  <si>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</si>
  <si>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</si>
  <si>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</si>
  <si>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</si>
  <si>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</si>
  <si>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</si>
  <si>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r>
      <t xml:space="preserve">BILANS BEZROBOTNYCH </t>
    </r>
    <r>
      <rPr>
        <sz val="10"/>
        <rFont val="Arial"/>
        <family val="2"/>
      </rPr>
      <t>(narastająco do początku roku)</t>
    </r>
  </si>
  <si>
    <t>STAN I BILANS BEZROBOCIA WEDŁUG GMIN WE WRZEŚNIU 2011 ROKU</t>
  </si>
  <si>
    <t>WRZESIEŃ 2010</t>
  </si>
  <si>
    <t>WRZESIEŃ 2011</t>
  </si>
  <si>
    <t>WYBRANE KATEGORIE BEZROBOTNYCH WEDŁUG GMIN WE WRZESNIU 2011 ROKU</t>
  </si>
  <si>
    <t>WOLNE MIEJSCA PRACY I MIEJSCA AKTYWIZACJI ZAWODOWEJ ZGŁOSZONE WE WRZEŚNIU 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</si>
</sst>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36" borderId="10" xfId="0" applyFont="1" applyFill="1" applyBorder="1" applyAlignment="1">
      <alignment horizontal="center" textRotation="90" wrapText="1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49" fontId="1" fillId="26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49" fontId="6" fillId="37" borderId="12" xfId="0" applyNumberFormat="1" applyFont="1" applyFill="1" applyBorder="1" applyAlignment="1">
      <alignment horizontal="center" vertical="center" textRotation="90" wrapText="1"/>
    </xf>
    <xf numFmtId="49" fontId="6" fillId="37" borderId="13" xfId="0" applyNumberFormat="1" applyFont="1" applyFill="1" applyBorder="1" applyAlignment="1">
      <alignment horizontal="center" vertical="center" textRotation="90" wrapText="1"/>
    </xf>
    <xf numFmtId="49" fontId="6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textRotation="90" wrapText="1"/>
    </xf>
    <xf numFmtId="0" fontId="6" fillId="35" borderId="10" xfId="0" applyFont="1" applyFill="1" applyBorder="1" applyAlignment="1">
      <alignment horizontal="center" vertical="center" textRotation="90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2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3.57421875" style="0" customWidth="1"/>
    <col min="2" max="2" width="14.574218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7" width="8.00390625" style="0" customWidth="1"/>
    <col min="18" max="18" width="11.140625" style="0" customWidth="1"/>
    <col min="19" max="19" width="8.57421875" style="0" customWidth="1"/>
    <col min="20" max="20" width="6.421875" style="0" customWidth="1"/>
  </cols>
  <sheetData>
    <row r="1" spans="1:20" s="16" customFormat="1" ht="15.75">
      <c r="A1" s="50" t="s">
        <v>55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19" ht="12.75">
      <c r="A2" s="1"/>
      <c r="S2" s="11" t="s">
        <v>33</v>
      </c>
    </row>
    <row r="4" spans="1:20" s="9" customFormat="1" ht="29.25" customHeight="1">
      <c r="A4" s="53" t="s">
        <v>4</v>
      </c>
      <c r="B4" s="54"/>
      <c r="C4" s="53" t="s">
        <v>11</v>
      </c>
      <c r="D4" s="53"/>
      <c r="E4" s="53" t="s">
        <v>34</v>
      </c>
      <c r="F4" s="51" t="s">
        <v>19</v>
      </c>
      <c r="G4" s="53" t="s">
        <v>0</v>
      </c>
      <c r="H4" s="53"/>
      <c r="I4" s="53" t="s">
        <v>3</v>
      </c>
      <c r="J4" s="53"/>
      <c r="K4" s="51" t="s">
        <v>36</v>
      </c>
      <c r="L4" s="53" t="s">
        <v>37</v>
      </c>
      <c r="M4" s="53"/>
      <c r="N4" s="53" t="s">
        <v>38</v>
      </c>
      <c r="O4" s="54"/>
      <c r="P4" s="54"/>
      <c r="Q4" s="54"/>
      <c r="R4" s="54"/>
      <c r="S4" s="54"/>
      <c r="T4" s="54"/>
    </row>
    <row r="5" spans="1:20" s="9" customFormat="1" ht="93.75" customHeight="1">
      <c r="A5" s="54"/>
      <c r="B5" s="54"/>
      <c r="C5" s="21" t="s">
        <v>56</v>
      </c>
      <c r="D5" s="34" t="s">
        <v>57</v>
      </c>
      <c r="E5" s="53"/>
      <c r="F5" s="52"/>
      <c r="G5" s="8" t="s">
        <v>1</v>
      </c>
      <c r="H5" s="10" t="s">
        <v>2</v>
      </c>
      <c r="I5" s="8" t="s">
        <v>1</v>
      </c>
      <c r="J5" s="10" t="s">
        <v>2</v>
      </c>
      <c r="K5" s="52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51</v>
      </c>
      <c r="R5" s="10" t="s">
        <v>20</v>
      </c>
      <c r="S5" s="10" t="s">
        <v>17</v>
      </c>
      <c r="T5" s="10" t="s">
        <v>18</v>
      </c>
    </row>
    <row r="6" spans="1:20" s="7" customFormat="1" ht="12" customHeight="1">
      <c r="A6" s="57">
        <v>1</v>
      </c>
      <c r="B6" s="58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</row>
    <row r="7" spans="1:20" s="2" customFormat="1" ht="30" customHeight="1">
      <c r="A7" s="55" t="s">
        <v>21</v>
      </c>
      <c r="B7" s="55"/>
      <c r="C7" s="35">
        <v>4939</v>
      </c>
      <c r="D7" s="35">
        <v>5393</v>
      </c>
      <c r="E7" s="36">
        <f aca="true" t="shared" si="0" ref="E7:E12">D7/C7</f>
        <v>1.091921441587366</v>
      </c>
      <c r="F7" s="36">
        <f>D7/D7</f>
        <v>1</v>
      </c>
      <c r="G7" s="37">
        <v>779</v>
      </c>
      <c r="H7" s="36">
        <f aca="true" t="shared" si="1" ref="H7:H12">G7/D7</f>
        <v>0.14444650472835158</v>
      </c>
      <c r="I7" s="37">
        <v>3119</v>
      </c>
      <c r="J7" s="36">
        <f aca="true" t="shared" si="2" ref="J7:J12">I7/D7</f>
        <v>0.5783422955683293</v>
      </c>
      <c r="K7" s="37">
        <v>825</v>
      </c>
      <c r="L7" s="37">
        <v>825</v>
      </c>
      <c r="M7" s="37">
        <v>349</v>
      </c>
      <c r="N7" s="37">
        <v>4</v>
      </c>
      <c r="O7" s="37">
        <v>0</v>
      </c>
      <c r="P7" s="37">
        <v>16</v>
      </c>
      <c r="Q7" s="37">
        <v>0</v>
      </c>
      <c r="R7" s="37">
        <v>13</v>
      </c>
      <c r="S7" s="37">
        <v>1</v>
      </c>
      <c r="T7" s="37">
        <v>29</v>
      </c>
    </row>
    <row r="8" spans="1:20" s="4" customFormat="1" ht="24.75" customHeight="1">
      <c r="A8" s="56" t="s">
        <v>10</v>
      </c>
      <c r="B8" s="3" t="s">
        <v>7</v>
      </c>
      <c r="C8" s="26">
        <v>2116</v>
      </c>
      <c r="D8" s="26">
        <v>2201</v>
      </c>
      <c r="E8" s="27">
        <f t="shared" si="0"/>
        <v>1.0401701323251418</v>
      </c>
      <c r="F8" s="27">
        <f>D8/D7</f>
        <v>0.4081216391618765</v>
      </c>
      <c r="G8" s="26">
        <v>305</v>
      </c>
      <c r="H8" s="28">
        <f t="shared" si="1"/>
        <v>0.13857337573830078</v>
      </c>
      <c r="I8" s="26">
        <v>1255</v>
      </c>
      <c r="J8" s="28">
        <f>I8/D8</f>
        <v>0.5701953657428441</v>
      </c>
      <c r="K8" s="26">
        <v>358</v>
      </c>
      <c r="L8" s="26">
        <v>341</v>
      </c>
      <c r="M8" s="26">
        <v>130</v>
      </c>
      <c r="N8" s="26">
        <v>3</v>
      </c>
      <c r="O8" s="26">
        <v>0</v>
      </c>
      <c r="P8" s="26">
        <v>6</v>
      </c>
      <c r="Q8" s="26">
        <v>0</v>
      </c>
      <c r="R8" s="26">
        <v>4</v>
      </c>
      <c r="S8" s="26">
        <v>0</v>
      </c>
      <c r="T8" s="26">
        <v>13</v>
      </c>
    </row>
    <row r="9" spans="1:20" s="4" customFormat="1" ht="24.75" customHeight="1">
      <c r="A9" s="56"/>
      <c r="B9" s="3" t="s">
        <v>9</v>
      </c>
      <c r="C9" s="26">
        <v>1414</v>
      </c>
      <c r="D9" s="26">
        <v>1622</v>
      </c>
      <c r="E9" s="27">
        <f t="shared" si="0"/>
        <v>1.147100424328147</v>
      </c>
      <c r="F9" s="27">
        <f>D9/D7</f>
        <v>0.3007602447617282</v>
      </c>
      <c r="G9" s="26">
        <v>226</v>
      </c>
      <c r="H9" s="28">
        <f t="shared" si="1"/>
        <v>0.13933415536374846</v>
      </c>
      <c r="I9" s="26">
        <v>928</v>
      </c>
      <c r="J9" s="28">
        <f t="shared" si="2"/>
        <v>0.5721331689272503</v>
      </c>
      <c r="K9" s="26">
        <v>222</v>
      </c>
      <c r="L9" s="26">
        <v>230</v>
      </c>
      <c r="M9" s="26">
        <v>109</v>
      </c>
      <c r="N9" s="26">
        <v>0</v>
      </c>
      <c r="O9" s="26">
        <v>0</v>
      </c>
      <c r="P9" s="26">
        <v>2</v>
      </c>
      <c r="Q9" s="26">
        <v>0</v>
      </c>
      <c r="R9" s="26">
        <v>6</v>
      </c>
      <c r="S9" s="26">
        <v>0</v>
      </c>
      <c r="T9" s="26">
        <v>11</v>
      </c>
    </row>
    <row r="10" spans="1:20" s="4" customFormat="1" ht="24.75" customHeight="1">
      <c r="A10" s="56"/>
      <c r="B10" s="3" t="s">
        <v>8</v>
      </c>
      <c r="C10" s="26">
        <v>791</v>
      </c>
      <c r="D10" s="26">
        <v>819</v>
      </c>
      <c r="E10" s="27">
        <f t="shared" si="0"/>
        <v>1.0353982300884956</v>
      </c>
      <c r="F10" s="27">
        <f>D10/D7</f>
        <v>0.1518635267939922</v>
      </c>
      <c r="G10" s="26">
        <v>111</v>
      </c>
      <c r="H10" s="28">
        <f t="shared" si="1"/>
        <v>0.13553113553113552</v>
      </c>
      <c r="I10" s="26">
        <v>515</v>
      </c>
      <c r="J10" s="28">
        <f t="shared" si="2"/>
        <v>0.6288156288156288</v>
      </c>
      <c r="K10" s="26">
        <v>140</v>
      </c>
      <c r="L10" s="26">
        <v>133</v>
      </c>
      <c r="M10" s="26">
        <v>62</v>
      </c>
      <c r="N10" s="26">
        <v>0</v>
      </c>
      <c r="O10" s="26">
        <v>0</v>
      </c>
      <c r="P10" s="26">
        <v>4</v>
      </c>
      <c r="Q10" s="26">
        <v>0</v>
      </c>
      <c r="R10" s="26">
        <v>1</v>
      </c>
      <c r="S10" s="26">
        <v>1</v>
      </c>
      <c r="T10" s="26">
        <v>2</v>
      </c>
    </row>
    <row r="11" spans="1:20" s="4" customFormat="1" ht="24.75" customHeight="1">
      <c r="A11" s="56"/>
      <c r="B11" s="3" t="s">
        <v>5</v>
      </c>
      <c r="C11" s="26">
        <v>348</v>
      </c>
      <c r="D11" s="26">
        <v>450</v>
      </c>
      <c r="E11" s="27">
        <f t="shared" si="0"/>
        <v>1.293103448275862</v>
      </c>
      <c r="F11" s="27">
        <f>D11/D7</f>
        <v>0.08344149823845726</v>
      </c>
      <c r="G11" s="26">
        <v>90</v>
      </c>
      <c r="H11" s="28">
        <f t="shared" si="1"/>
        <v>0.2</v>
      </c>
      <c r="I11" s="26">
        <v>233</v>
      </c>
      <c r="J11" s="28">
        <f t="shared" si="2"/>
        <v>0.5177777777777778</v>
      </c>
      <c r="K11" s="26">
        <v>60</v>
      </c>
      <c r="L11" s="26">
        <v>65</v>
      </c>
      <c r="M11" s="26">
        <v>25</v>
      </c>
      <c r="N11" s="26">
        <v>0</v>
      </c>
      <c r="O11" s="26">
        <v>0</v>
      </c>
      <c r="P11" s="26">
        <v>2</v>
      </c>
      <c r="Q11" s="26">
        <v>0</v>
      </c>
      <c r="R11" s="26">
        <v>1</v>
      </c>
      <c r="S11" s="26">
        <v>0</v>
      </c>
      <c r="T11" s="26">
        <v>1</v>
      </c>
    </row>
    <row r="12" spans="1:20" s="4" customFormat="1" ht="24.75" customHeight="1">
      <c r="A12" s="56"/>
      <c r="B12" s="3" t="s">
        <v>6</v>
      </c>
      <c r="C12" s="26">
        <v>270</v>
      </c>
      <c r="D12" s="26">
        <v>301</v>
      </c>
      <c r="E12" s="27">
        <f t="shared" si="0"/>
        <v>1.114814814814815</v>
      </c>
      <c r="F12" s="27">
        <f>D12/D7</f>
        <v>0.055813091043945856</v>
      </c>
      <c r="G12" s="26">
        <v>47</v>
      </c>
      <c r="H12" s="28">
        <f t="shared" si="1"/>
        <v>0.15614617940199335</v>
      </c>
      <c r="I12" s="26">
        <v>188</v>
      </c>
      <c r="J12" s="28">
        <f t="shared" si="2"/>
        <v>0.6245847176079734</v>
      </c>
      <c r="K12" s="26">
        <v>45</v>
      </c>
      <c r="L12" s="26">
        <v>56</v>
      </c>
      <c r="M12" s="26">
        <v>23</v>
      </c>
      <c r="N12" s="26">
        <v>1</v>
      </c>
      <c r="O12" s="26">
        <v>0</v>
      </c>
      <c r="P12" s="26">
        <v>2</v>
      </c>
      <c r="Q12" s="26">
        <v>0</v>
      </c>
      <c r="R12" s="26">
        <v>1</v>
      </c>
      <c r="S12" s="26">
        <v>0</v>
      </c>
      <c r="T12" s="26">
        <v>2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T1"/>
    <mergeCell ref="F4:F5"/>
    <mergeCell ref="K4:K5"/>
    <mergeCell ref="L4:M4"/>
    <mergeCell ref="N4:T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M50"/>
  <sheetViews>
    <sheetView zoomScalePageLayoutView="0" workbookViewId="0" topLeftCell="A5">
      <selection activeCell="E43" sqref="E43"/>
    </sheetView>
  </sheetViews>
  <sheetFormatPr defaultColWidth="9.140625" defaultRowHeight="12.75"/>
  <cols>
    <col min="2" max="2" width="15.28125" style="0" customWidth="1"/>
  </cols>
  <sheetData>
    <row r="1" spans="3:13" ht="69" customHeight="1">
      <c r="C1" s="50" t="s">
        <v>54</v>
      </c>
      <c r="D1" s="50"/>
      <c r="E1" s="50"/>
      <c r="F1" s="50"/>
      <c r="G1" s="50"/>
      <c r="H1" s="50"/>
      <c r="I1" s="50"/>
      <c r="J1" s="50"/>
      <c r="K1" s="50"/>
      <c r="L1" s="50"/>
      <c r="M1" s="11" t="s">
        <v>35</v>
      </c>
    </row>
    <row r="2" spans="3:12" ht="15" customHeight="1" hidden="1">
      <c r="C2" s="60" t="s">
        <v>39</v>
      </c>
      <c r="D2" s="60"/>
      <c r="E2" s="60"/>
      <c r="F2" s="60"/>
      <c r="G2" s="60"/>
      <c r="H2" s="60"/>
      <c r="I2" s="60"/>
      <c r="J2" s="60"/>
      <c r="K2" s="60"/>
      <c r="L2" s="60"/>
    </row>
    <row r="3" ht="12.75" hidden="1">
      <c r="K3" s="11" t="s">
        <v>35</v>
      </c>
    </row>
    <row r="4" ht="12.75" hidden="1"/>
    <row r="5" spans="1:12" ht="30.75" customHeight="1">
      <c r="A5" s="61" t="s">
        <v>4</v>
      </c>
      <c r="B5" s="61"/>
      <c r="C5" s="63" t="s">
        <v>36</v>
      </c>
      <c r="D5" s="65" t="s">
        <v>37</v>
      </c>
      <c r="E5" s="65"/>
      <c r="F5" s="65" t="s">
        <v>38</v>
      </c>
      <c r="G5" s="66"/>
      <c r="H5" s="66"/>
      <c r="I5" s="66"/>
      <c r="J5" s="66"/>
      <c r="K5" s="66"/>
      <c r="L5" s="66"/>
    </row>
    <row r="6" spans="1:12" ht="113.25" customHeight="1">
      <c r="A6" s="61"/>
      <c r="B6" s="61"/>
      <c r="C6" s="64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51</v>
      </c>
      <c r="J6" s="43" t="s">
        <v>20</v>
      </c>
      <c r="K6" s="43" t="s">
        <v>17</v>
      </c>
      <c r="L6" s="43" t="s">
        <v>18</v>
      </c>
    </row>
    <row r="7" spans="1:12" ht="15.75" customHeight="1">
      <c r="A7" s="61"/>
      <c r="B7" s="61"/>
      <c r="C7" s="41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</row>
    <row r="8" spans="1:12" ht="15.75" customHeight="1">
      <c r="A8" s="62" t="s">
        <v>21</v>
      </c>
      <c r="B8" s="62"/>
      <c r="C8" s="38">
        <v>6390</v>
      </c>
      <c r="D8" s="38">
        <v>6893</v>
      </c>
      <c r="E8" s="38">
        <v>2773</v>
      </c>
      <c r="F8" s="38">
        <v>32</v>
      </c>
      <c r="G8" s="38">
        <v>1</v>
      </c>
      <c r="H8" s="38">
        <v>379</v>
      </c>
      <c r="I8" s="38">
        <v>0</v>
      </c>
      <c r="J8" s="38">
        <v>72</v>
      </c>
      <c r="K8" s="38">
        <v>25</v>
      </c>
      <c r="L8" s="38">
        <v>196</v>
      </c>
    </row>
    <row r="9" spans="1:12" ht="15" customHeight="1">
      <c r="A9" s="59" t="s">
        <v>10</v>
      </c>
      <c r="B9" s="45" t="s">
        <v>7</v>
      </c>
      <c r="C9" s="29">
        <v>2614</v>
      </c>
      <c r="D9" s="29">
        <v>2908</v>
      </c>
      <c r="E9" s="29">
        <v>1040</v>
      </c>
      <c r="F9" s="29">
        <v>14</v>
      </c>
      <c r="G9" s="29">
        <v>0</v>
      </c>
      <c r="H9" s="29">
        <v>140</v>
      </c>
      <c r="I9" s="29">
        <v>0</v>
      </c>
      <c r="J9" s="29">
        <v>18</v>
      </c>
      <c r="K9" s="29">
        <v>6</v>
      </c>
      <c r="L9" s="29">
        <v>83</v>
      </c>
    </row>
    <row r="10" spans="1:12" ht="15.75">
      <c r="A10" s="59"/>
      <c r="B10" s="45" t="s">
        <v>9</v>
      </c>
      <c r="C10" s="29">
        <v>1748</v>
      </c>
      <c r="D10" s="29">
        <v>1813</v>
      </c>
      <c r="E10" s="29">
        <v>792</v>
      </c>
      <c r="F10" s="30">
        <v>6</v>
      </c>
      <c r="G10" s="29">
        <v>0</v>
      </c>
      <c r="H10" s="29">
        <v>102</v>
      </c>
      <c r="I10" s="29">
        <v>0</v>
      </c>
      <c r="J10" s="29">
        <v>28</v>
      </c>
      <c r="K10" s="29">
        <v>4</v>
      </c>
      <c r="L10" s="29">
        <v>59</v>
      </c>
    </row>
    <row r="11" spans="1:12" ht="15.75">
      <c r="A11" s="59"/>
      <c r="B11" s="45" t="s">
        <v>8</v>
      </c>
      <c r="C11" s="29">
        <v>1055</v>
      </c>
      <c r="D11" s="29">
        <v>1144</v>
      </c>
      <c r="E11" s="29">
        <v>474</v>
      </c>
      <c r="F11" s="29">
        <v>7</v>
      </c>
      <c r="G11" s="29">
        <v>1</v>
      </c>
      <c r="H11" s="29">
        <v>72</v>
      </c>
      <c r="I11" s="29">
        <v>0</v>
      </c>
      <c r="J11" s="29">
        <v>12</v>
      </c>
      <c r="K11" s="29">
        <v>8</v>
      </c>
      <c r="L11" s="29">
        <v>23</v>
      </c>
    </row>
    <row r="12" spans="1:12" ht="15.75">
      <c r="A12" s="59"/>
      <c r="B12" s="45" t="s">
        <v>5</v>
      </c>
      <c r="C12" s="29">
        <v>603</v>
      </c>
      <c r="D12" s="29">
        <v>599</v>
      </c>
      <c r="E12" s="29">
        <v>274</v>
      </c>
      <c r="F12" s="29">
        <v>2</v>
      </c>
      <c r="G12" s="29">
        <v>0</v>
      </c>
      <c r="H12" s="29">
        <v>37</v>
      </c>
      <c r="I12" s="29">
        <v>0</v>
      </c>
      <c r="J12" s="29">
        <v>10</v>
      </c>
      <c r="K12" s="29">
        <v>3</v>
      </c>
      <c r="L12" s="29">
        <v>19</v>
      </c>
    </row>
    <row r="13" spans="1:12" ht="15.75">
      <c r="A13" s="59"/>
      <c r="B13" s="45" t="s">
        <v>6</v>
      </c>
      <c r="C13" s="29">
        <v>370</v>
      </c>
      <c r="D13" s="29">
        <v>429</v>
      </c>
      <c r="E13" s="29">
        <v>193</v>
      </c>
      <c r="F13" s="29">
        <v>3</v>
      </c>
      <c r="G13" s="29">
        <v>0</v>
      </c>
      <c r="H13" s="29">
        <v>28</v>
      </c>
      <c r="I13" s="29">
        <v>0</v>
      </c>
      <c r="J13" s="29">
        <v>4</v>
      </c>
      <c r="K13" s="29">
        <v>4</v>
      </c>
      <c r="L13" s="29">
        <v>12</v>
      </c>
    </row>
    <row r="16" ht="15" hidden="1">
      <c r="A16" s="22"/>
    </row>
    <row r="17" ht="15" hidden="1">
      <c r="A17" s="22"/>
    </row>
    <row r="18" ht="15" hidden="1">
      <c r="A18" s="22"/>
    </row>
    <row r="19" ht="15" hidden="1">
      <c r="A19" s="22"/>
    </row>
    <row r="20" ht="15" hidden="1">
      <c r="A20" s="22"/>
    </row>
    <row r="21" ht="12.75" hidden="1"/>
    <row r="22" ht="12.75" hidden="1"/>
    <row r="23" ht="15" hidden="1">
      <c r="A23" s="22"/>
    </row>
    <row r="24" ht="15" hidden="1">
      <c r="A24" s="22"/>
    </row>
    <row r="25" ht="15" hidden="1">
      <c r="A25" s="22"/>
    </row>
    <row r="26" ht="15" hidden="1">
      <c r="A26" s="22"/>
    </row>
    <row r="27" ht="15" hidden="1">
      <c r="A27" s="22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2" spans="3:5" ht="15.75">
      <c r="C42" s="47"/>
      <c r="D42" s="48"/>
      <c r="E42" s="48"/>
    </row>
    <row r="43" spans="3:5" ht="15">
      <c r="C43" s="46"/>
      <c r="D43" s="48"/>
      <c r="E43" s="48"/>
    </row>
    <row r="44" spans="3:5" ht="14.25" customHeight="1">
      <c r="C44" s="46"/>
      <c r="D44" s="48"/>
      <c r="E44" s="49"/>
    </row>
    <row r="45" spans="3:5" ht="15">
      <c r="C45" s="46"/>
      <c r="D45" s="48"/>
      <c r="E45" s="48"/>
    </row>
    <row r="46" spans="3:5" ht="15">
      <c r="C46" s="46"/>
      <c r="D46" s="48"/>
      <c r="E46" s="48"/>
    </row>
    <row r="47" spans="3:5" ht="15">
      <c r="C47" s="46"/>
      <c r="D47" s="48"/>
      <c r="E47" s="48"/>
    </row>
    <row r="48" spans="3:5" ht="15">
      <c r="C48" s="46"/>
      <c r="D48" s="48"/>
      <c r="E48" s="48"/>
    </row>
    <row r="49" spans="3:5" ht="15">
      <c r="C49" s="46"/>
      <c r="D49" s="48"/>
      <c r="E49" s="48"/>
    </row>
    <row r="50" spans="3:5" ht="12.75">
      <c r="C50" s="48"/>
      <c r="D50" s="48"/>
      <c r="E50" s="49"/>
    </row>
  </sheetData>
  <sheetProtection/>
  <mergeCells count="8">
    <mergeCell ref="A9:A13"/>
    <mergeCell ref="C1:L1"/>
    <mergeCell ref="C2:L2"/>
    <mergeCell ref="A5:B7"/>
    <mergeCell ref="A8:B8"/>
    <mergeCell ref="C5:C6"/>
    <mergeCell ref="D5:E5"/>
    <mergeCell ref="F5:L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0" t="s">
        <v>59</v>
      </c>
      <c r="C1" s="50"/>
      <c r="D1" s="50"/>
      <c r="E1" s="50"/>
      <c r="F1" s="50"/>
      <c r="G1" s="50"/>
    </row>
    <row r="2" spans="1:7" s="4" customFormat="1" ht="15">
      <c r="A2" s="19"/>
      <c r="B2" s="19"/>
      <c r="C2" s="19"/>
      <c r="D2" s="19"/>
      <c r="E2" s="19"/>
      <c r="F2" s="19"/>
      <c r="G2" s="20" t="s">
        <v>40</v>
      </c>
    </row>
    <row r="3" s="4" customFormat="1" ht="15"/>
    <row r="4" spans="1:7" s="4" customFormat="1" ht="15">
      <c r="A4" s="67"/>
      <c r="B4" s="73" t="s">
        <v>42</v>
      </c>
      <c r="C4" s="74"/>
      <c r="D4" s="71" t="s">
        <v>53</v>
      </c>
      <c r="E4" s="70"/>
      <c r="F4" s="72"/>
      <c r="G4" s="72"/>
    </row>
    <row r="5" spans="1:9" s="4" customFormat="1" ht="33" customHeight="1">
      <c r="A5" s="67"/>
      <c r="B5" s="74"/>
      <c r="C5" s="74"/>
      <c r="D5" s="68" t="s">
        <v>43</v>
      </c>
      <c r="E5" s="69"/>
      <c r="F5" s="70" t="s">
        <v>44</v>
      </c>
      <c r="G5" s="70"/>
      <c r="H5" s="18"/>
      <c r="I5" s="18"/>
    </row>
    <row r="6" spans="1:9" s="4" customFormat="1" ht="47.25" customHeight="1">
      <c r="A6" s="67"/>
      <c r="B6" s="17" t="s">
        <v>43</v>
      </c>
      <c r="C6" s="17" t="s">
        <v>44</v>
      </c>
      <c r="D6" s="17" t="s">
        <v>12</v>
      </c>
      <c r="E6" s="17" t="s">
        <v>41</v>
      </c>
      <c r="F6" s="17" t="s">
        <v>12</v>
      </c>
      <c r="G6" s="17" t="s">
        <v>41</v>
      </c>
      <c r="H6" s="18"/>
      <c r="I6" s="18"/>
    </row>
    <row r="7" spans="1:7" ht="12.75">
      <c r="A7" s="67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39" t="s">
        <v>21</v>
      </c>
      <c r="B8" s="40">
        <v>35</v>
      </c>
      <c r="C8" s="40">
        <v>196</v>
      </c>
      <c r="D8" s="40">
        <v>255</v>
      </c>
      <c r="E8" s="40">
        <v>59</v>
      </c>
      <c r="F8" s="40">
        <v>2117</v>
      </c>
      <c r="G8" s="40">
        <v>410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Q13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</cols>
  <sheetData>
    <row r="1" spans="1:17" s="4" customFormat="1" ht="15.75">
      <c r="A1" s="50" t="s">
        <v>58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5:16" s="4" customFormat="1" ht="15">
      <c r="O2" s="15" t="s">
        <v>50</v>
      </c>
      <c r="P2" s="15"/>
    </row>
    <row r="3" s="4" customFormat="1" ht="15"/>
    <row r="4" spans="1:17" s="4" customFormat="1" ht="15">
      <c r="A4" s="82" t="s">
        <v>4</v>
      </c>
      <c r="B4" s="83"/>
      <c r="C4" s="78" t="s">
        <v>23</v>
      </c>
      <c r="D4" s="78" t="s">
        <v>22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s="4" customFormat="1" ht="15">
      <c r="A5" s="82"/>
      <c r="B5" s="83"/>
      <c r="C5" s="78"/>
      <c r="D5" s="81" t="s">
        <v>24</v>
      </c>
      <c r="E5" s="80" t="s">
        <v>25</v>
      </c>
      <c r="F5" s="80" t="s">
        <v>26</v>
      </c>
      <c r="G5" s="80" t="s">
        <v>31</v>
      </c>
      <c r="H5" s="79" t="s">
        <v>32</v>
      </c>
      <c r="I5" s="79"/>
      <c r="J5" s="79"/>
      <c r="K5" s="79"/>
      <c r="L5" s="79"/>
      <c r="M5" s="79"/>
      <c r="N5" s="79"/>
      <c r="O5" s="79"/>
      <c r="P5" s="79"/>
      <c r="Q5" s="79"/>
    </row>
    <row r="6" spans="1:17" s="4" customFormat="1" ht="123.75" customHeight="1">
      <c r="A6" s="84"/>
      <c r="B6" s="84"/>
      <c r="C6" s="78"/>
      <c r="D6" s="81"/>
      <c r="E6" s="80"/>
      <c r="F6" s="80"/>
      <c r="G6" s="80"/>
      <c r="H6" s="23" t="s">
        <v>27</v>
      </c>
      <c r="I6" s="23" t="s">
        <v>52</v>
      </c>
      <c r="J6" s="31" t="s">
        <v>45</v>
      </c>
      <c r="K6" s="23" t="s">
        <v>28</v>
      </c>
      <c r="L6" s="23" t="s">
        <v>29</v>
      </c>
      <c r="M6" s="23" t="s">
        <v>46</v>
      </c>
      <c r="N6" s="23" t="s">
        <v>47</v>
      </c>
      <c r="O6" s="23" t="s">
        <v>48</v>
      </c>
      <c r="P6" s="23" t="s">
        <v>49</v>
      </c>
      <c r="Q6" s="23" t="s">
        <v>30</v>
      </c>
    </row>
    <row r="7" spans="1:17" s="14" customFormat="1" ht="15" customHeight="1">
      <c r="A7" s="75">
        <v>1</v>
      </c>
      <c r="B7" s="76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4">
        <v>14</v>
      </c>
      <c r="P7" s="24">
        <v>15</v>
      </c>
      <c r="Q7" s="13">
        <v>16</v>
      </c>
    </row>
    <row r="8" spans="1:17" s="12" customFormat="1" ht="23.25" customHeight="1">
      <c r="A8" s="77" t="s">
        <v>21</v>
      </c>
      <c r="B8" s="77"/>
      <c r="C8" s="32">
        <v>5393</v>
      </c>
      <c r="D8" s="32">
        <v>4399</v>
      </c>
      <c r="E8" s="32">
        <v>231</v>
      </c>
      <c r="F8" s="32">
        <v>994</v>
      </c>
      <c r="G8" s="32">
        <v>1862</v>
      </c>
      <c r="H8" s="32">
        <v>1216</v>
      </c>
      <c r="I8" s="32">
        <v>2358</v>
      </c>
      <c r="J8" s="32">
        <v>495</v>
      </c>
      <c r="K8" s="32">
        <v>1059</v>
      </c>
      <c r="L8" s="32">
        <v>1247</v>
      </c>
      <c r="M8" s="33">
        <v>1418</v>
      </c>
      <c r="N8" s="33">
        <v>2579</v>
      </c>
      <c r="O8" s="33">
        <v>437</v>
      </c>
      <c r="P8" s="33">
        <v>141</v>
      </c>
      <c r="Q8" s="33">
        <v>282</v>
      </c>
    </row>
    <row r="9" spans="1:17" s="4" customFormat="1" ht="24.75" customHeight="1">
      <c r="A9" s="56" t="s">
        <v>10</v>
      </c>
      <c r="B9" s="3" t="s">
        <v>7</v>
      </c>
      <c r="C9" s="25">
        <v>2201</v>
      </c>
      <c r="D9" s="25">
        <v>1837</v>
      </c>
      <c r="E9" s="25">
        <v>104</v>
      </c>
      <c r="F9" s="25">
        <v>364</v>
      </c>
      <c r="G9" s="25">
        <v>459</v>
      </c>
      <c r="H9" s="25">
        <v>448</v>
      </c>
      <c r="I9" s="25">
        <v>1018</v>
      </c>
      <c r="J9" s="25">
        <v>227</v>
      </c>
      <c r="K9" s="25">
        <v>494</v>
      </c>
      <c r="L9" s="25">
        <v>477</v>
      </c>
      <c r="M9" s="25">
        <v>539</v>
      </c>
      <c r="N9" s="25">
        <v>1072</v>
      </c>
      <c r="O9" s="25">
        <v>233</v>
      </c>
      <c r="P9" s="25">
        <v>57</v>
      </c>
      <c r="Q9" s="25">
        <v>128</v>
      </c>
    </row>
    <row r="10" spans="1:17" s="4" customFormat="1" ht="24.75" customHeight="1">
      <c r="A10" s="56"/>
      <c r="B10" s="3" t="s">
        <v>9</v>
      </c>
      <c r="C10" s="25">
        <v>1622</v>
      </c>
      <c r="D10" s="25">
        <v>1343</v>
      </c>
      <c r="E10" s="25">
        <v>83</v>
      </c>
      <c r="F10" s="25">
        <v>279</v>
      </c>
      <c r="G10" s="25">
        <v>607</v>
      </c>
      <c r="H10" s="25">
        <v>330</v>
      </c>
      <c r="I10" s="25">
        <v>740</v>
      </c>
      <c r="J10" s="25">
        <v>136</v>
      </c>
      <c r="K10" s="25">
        <v>314</v>
      </c>
      <c r="L10" s="25">
        <v>383</v>
      </c>
      <c r="M10" s="25">
        <v>415</v>
      </c>
      <c r="N10" s="25">
        <v>809</v>
      </c>
      <c r="O10" s="25">
        <v>117</v>
      </c>
      <c r="P10" s="25">
        <v>52</v>
      </c>
      <c r="Q10" s="25">
        <v>79</v>
      </c>
    </row>
    <row r="11" spans="1:17" s="4" customFormat="1" ht="24.75" customHeight="1">
      <c r="A11" s="56"/>
      <c r="B11" s="3" t="s">
        <v>8</v>
      </c>
      <c r="C11" s="25">
        <v>819</v>
      </c>
      <c r="D11" s="25">
        <v>621</v>
      </c>
      <c r="E11" s="25">
        <v>17</v>
      </c>
      <c r="F11" s="25">
        <v>198</v>
      </c>
      <c r="G11" s="25">
        <v>169</v>
      </c>
      <c r="H11" s="25">
        <v>235</v>
      </c>
      <c r="I11" s="25">
        <v>329</v>
      </c>
      <c r="J11" s="25">
        <v>76</v>
      </c>
      <c r="K11" s="25">
        <v>114</v>
      </c>
      <c r="L11" s="25">
        <v>211</v>
      </c>
      <c r="M11" s="25">
        <v>267</v>
      </c>
      <c r="N11" s="25">
        <v>363</v>
      </c>
      <c r="O11" s="25">
        <v>52</v>
      </c>
      <c r="P11" s="25">
        <v>16</v>
      </c>
      <c r="Q11" s="25">
        <v>38</v>
      </c>
    </row>
    <row r="12" spans="1:17" s="4" customFormat="1" ht="24.75" customHeight="1">
      <c r="A12" s="56"/>
      <c r="B12" s="3" t="s">
        <v>5</v>
      </c>
      <c r="C12" s="25">
        <v>450</v>
      </c>
      <c r="D12" s="25">
        <v>380</v>
      </c>
      <c r="E12" s="25">
        <v>12</v>
      </c>
      <c r="F12" s="25">
        <v>70</v>
      </c>
      <c r="G12" s="25">
        <v>326</v>
      </c>
      <c r="H12" s="25">
        <v>110</v>
      </c>
      <c r="I12" s="25">
        <v>146</v>
      </c>
      <c r="J12" s="25">
        <v>28</v>
      </c>
      <c r="K12" s="25">
        <v>88</v>
      </c>
      <c r="L12" s="25">
        <v>108</v>
      </c>
      <c r="M12" s="25">
        <v>96</v>
      </c>
      <c r="N12" s="25">
        <v>212</v>
      </c>
      <c r="O12" s="25">
        <v>21</v>
      </c>
      <c r="P12" s="25">
        <v>11</v>
      </c>
      <c r="Q12" s="25">
        <v>24</v>
      </c>
    </row>
    <row r="13" spans="1:17" s="4" customFormat="1" ht="24.75" customHeight="1">
      <c r="A13" s="56"/>
      <c r="B13" s="3" t="s">
        <v>6</v>
      </c>
      <c r="C13" s="25">
        <v>301</v>
      </c>
      <c r="D13" s="25">
        <v>218</v>
      </c>
      <c r="E13" s="25">
        <v>15</v>
      </c>
      <c r="F13" s="25">
        <v>83</v>
      </c>
      <c r="G13" s="25">
        <v>301</v>
      </c>
      <c r="H13" s="25">
        <v>93</v>
      </c>
      <c r="I13" s="25">
        <v>125</v>
      </c>
      <c r="J13" s="25">
        <v>28</v>
      </c>
      <c r="K13" s="25">
        <v>49</v>
      </c>
      <c r="L13" s="25">
        <v>68</v>
      </c>
      <c r="M13" s="25">
        <v>101</v>
      </c>
      <c r="N13" s="25">
        <v>123</v>
      </c>
      <c r="O13" s="25">
        <v>14</v>
      </c>
      <c r="P13" s="25">
        <v>5</v>
      </c>
      <c r="Q13" s="25">
        <v>13</v>
      </c>
    </row>
  </sheetData>
  <sheetProtection/>
  <mergeCells count="12">
    <mergeCell ref="A9:A13"/>
    <mergeCell ref="C4:C6"/>
    <mergeCell ref="D5:D6"/>
    <mergeCell ref="E5:E6"/>
    <mergeCell ref="A4:B6"/>
    <mergeCell ref="A7:B7"/>
    <mergeCell ref="A8:B8"/>
    <mergeCell ref="A1:Q1"/>
    <mergeCell ref="D4:Q4"/>
    <mergeCell ref="H5:Q5"/>
    <mergeCell ref="G5:G6"/>
    <mergeCell ref="F5:F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2011-10-05T06:43:34Z</cp:lastPrinted>
  <dcterms:created xsi:type="dcterms:W3CDTF">2005-05-31T12:02:57Z</dcterms:created>
  <dcterms:modified xsi:type="dcterms:W3CDTF">2018-03-20T08:57:06Z</dcterms:modified>
  <cp:category/>
  <cp:version/>
  <cp:contentType/>
  <cp:contentStatus/>
</cp:coreProperties>
</file>