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stan i bilans bezrobotnych-VI" sheetId="1" r:id="rId1"/>
    <sheet name="bilans bezrobotnych I-VI" sheetId="2" r:id="rId2"/>
    <sheet name="miejsca pracy i aktywizacji zaw" sheetId="3" r:id="rId3"/>
    <sheet name="kategorie bezrobotnych-VI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<sst xmlns="http://schemas.openxmlformats.org/spreadsheetml/2006/main" count="98" uniqueCount="62">
  <si>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</si>
  <si>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</si>
  <si>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</si>
  <si>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</si>
  <si>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</si>
  <si>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</si>
  <si>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</si>
  <si>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</si>
  <si>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</si>
  <si>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</si>
  <si>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</si>
  <si>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</si>
  <si>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</si>
  <si>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</si>
  <si>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</si>
  <si>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</si>
  <si>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>staże</t>
  </si>
  <si>
    <t>doposażenie lub wyposażenie stanowiska pracy</t>
  </si>
  <si>
    <t>szkolenia</t>
  </si>
  <si>
    <t xml:space="preserve">struktura bezrobocia według gmin </t>
  </si>
  <si>
    <t xml:space="preserve">jednorazowe środki na podjęcie działalności gospodarczej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</si>
  <si>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</si>
  <si>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</si>
  <si>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</si>
  <si>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</si>
  <si>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</si>
  <si>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</si>
  <si>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do 25 roku życia</t>
  </si>
  <si>
    <t>powyżej 50 roku życia</t>
  </si>
  <si>
    <t>bez kwalifikacji zawodowych</t>
  </si>
  <si>
    <t>niepełnosprawni</t>
  </si>
  <si>
    <t>zamieszkali na wsi</t>
  </si>
  <si>
    <t>osoby w szczególnej sytuacji na rynku pracy</t>
  </si>
  <si>
    <t xml:space="preserve">które ukończyły szkołę wyższą, do 27 roku życia </t>
  </si>
  <si>
    <t>odpływ bezrobotnych*</t>
  </si>
  <si>
    <t>TABELA 1</t>
  </si>
  <si>
    <r>
      <t xml:space="preserve">dynamika  </t>
    </r>
    <r>
      <rPr>
        <i/>
        <sz val="11"/>
        <rFont val="Arial"/>
        <family val="0"/>
      </rPr>
      <t>(3:2)</t>
    </r>
  </si>
  <si>
    <t>TABELA 2</t>
  </si>
  <si>
    <t>napływ bezrobotnych</t>
  </si>
  <si>
    <t>odpływ bezrobotnych</t>
  </si>
  <si>
    <t>aktywne formy przeciwdziałania bezrobociu</t>
  </si>
  <si>
    <t>(narastająco od początku roku)</t>
  </si>
  <si>
    <t>TABELA 3</t>
  </si>
  <si>
    <t>pozyskane w trakcie wizyt</t>
  </si>
  <si>
    <t>wizyty u pracodawców</t>
  </si>
  <si>
    <t>w miesiącu sprawozdawczym</t>
  </si>
  <si>
    <t>narastająco od początku roku</t>
  </si>
  <si>
    <t>Kobiety które nie podjęły zatrudnienia po urodzeniu dziecka</t>
  </si>
  <si>
    <t>bez doświadczenia zawodowego</t>
  </si>
  <si>
    <t>bez wykształcenia średniego</t>
  </si>
  <si>
    <t>samotnie wychowujące co najmniej jedno dziecko do lat 18</t>
  </si>
  <si>
    <t>które po dobyciu kary pozbawienia wolności nie podjęły zatrudnienia</t>
  </si>
  <si>
    <t>TABELA 4</t>
  </si>
  <si>
    <t>przygotowanie zawodowe dorosłych</t>
  </si>
  <si>
    <t>długotrwale bezrobotni</t>
  </si>
  <si>
    <t>Wolne miejsca pracy i miejsca aktywizacji zawodowej zgłoszone w miesiącu sprawozdawczym</t>
  </si>
  <si>
    <r>
      <t xml:space="preserve">BILANS BEZROBOTNYCH </t>
    </r>
    <r>
      <rPr>
        <sz val="10"/>
        <rFont val="Arial"/>
        <family val="2"/>
      </rPr>
      <t>(narastająco do początku roku)</t>
    </r>
  </si>
  <si>
    <t>STAN I BILANS BEZROBOCIA WEDŁUG GMIN W CZERWCU 2010 ROKU</t>
  </si>
  <si>
    <t>czerwiec 2009</t>
  </si>
  <si>
    <t>czerwiec 2010</t>
  </si>
  <si>
    <t>WOLNE MIEJSCA PRACY I MIEJSCA AKTYWIZACJI ZAWODOWEJ ZGŁOSZONE W CZERWCU 2010</t>
  </si>
  <si>
    <t>WYBRANE KATEGORIE BEZROBOTNYCH WEDŁUG GMIN W CZERWCU 2010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</si>
</sst>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i/>
      <sz val="8"/>
      <name val="Arial"/>
      <family val="0"/>
    </font>
    <font>
      <sz val="11"/>
      <name val="Arial"/>
      <family val="0"/>
    </font>
    <font>
      <i/>
      <sz val="11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6" fillId="35" borderId="10" xfId="0" applyFont="1" applyFill="1" applyBorder="1" applyAlignment="1">
      <alignment horizontal="center" textRotation="90" wrapText="1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9" fontId="4" fillId="0" borderId="10" xfId="0" applyNumberFormat="1" applyFont="1" applyFill="1" applyBorder="1" applyAlignment="1">
      <alignment wrapText="1"/>
    </xf>
    <xf numFmtId="9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6" fillId="36" borderId="10" xfId="0" applyFont="1" applyFill="1" applyBorder="1" applyAlignment="1">
      <alignment horizontal="center" textRotation="90" wrapText="1"/>
    </xf>
    <xf numFmtId="0" fontId="4" fillId="36" borderId="10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49" fontId="1" fillId="26" borderId="10" xfId="0" applyNumberFormat="1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/>
    </xf>
    <xf numFmtId="9" fontId="4" fillId="26" borderId="10" xfId="0" applyNumberFormat="1" applyFont="1" applyFill="1" applyBorder="1" applyAlignment="1">
      <alignment wrapText="1"/>
    </xf>
    <xf numFmtId="0" fontId="4" fillId="26" borderId="10" xfId="0" applyFont="1" applyFill="1" applyBorder="1" applyAlignment="1">
      <alignment wrapText="1"/>
    </xf>
    <xf numFmtId="0" fontId="4" fillId="37" borderId="10" xfId="0" applyFont="1" applyFill="1" applyBorder="1" applyAlignment="1">
      <alignment wrapText="1"/>
    </xf>
    <xf numFmtId="0" fontId="3" fillId="38" borderId="10" xfId="0" applyFont="1" applyFill="1" applyBorder="1" applyAlignment="1">
      <alignment/>
    </xf>
    <xf numFmtId="0" fontId="3" fillId="38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49" fontId="6" fillId="37" borderId="10" xfId="0" applyNumberFormat="1" applyFont="1" applyFill="1" applyBorder="1" applyAlignment="1">
      <alignment horizontal="center" vertical="center" wrapText="1"/>
    </xf>
    <xf numFmtId="49" fontId="6" fillId="37" borderId="10" xfId="0" applyNumberFormat="1" applyFont="1" applyFill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wrapText="1"/>
    </xf>
    <xf numFmtId="0" fontId="46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 textRotation="90" wrapText="1"/>
    </xf>
    <xf numFmtId="49" fontId="6" fillId="33" borderId="13" xfId="0" applyNumberFormat="1" applyFont="1" applyFill="1" applyBorder="1" applyAlignment="1">
      <alignment horizontal="center" vertical="center" textRotation="90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wrapText="1"/>
    </xf>
    <xf numFmtId="0" fontId="4" fillId="26" borderId="10" xfId="0" applyFont="1" applyFill="1" applyBorder="1" applyAlignment="1">
      <alignment wrapText="1"/>
    </xf>
    <xf numFmtId="0" fontId="3" fillId="0" borderId="10" xfId="0" applyFont="1" applyBorder="1" applyAlignment="1">
      <alignment vertical="center" textRotation="90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textRotation="90"/>
    </xf>
    <xf numFmtId="0" fontId="0" fillId="0" borderId="0" xfId="0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/>
    </xf>
    <xf numFmtId="49" fontId="6" fillId="37" borderId="12" xfId="0" applyNumberFormat="1" applyFont="1" applyFill="1" applyBorder="1" applyAlignment="1">
      <alignment horizontal="center" vertical="center" textRotation="90" wrapText="1"/>
    </xf>
    <xf numFmtId="49" fontId="6" fillId="37" borderId="13" xfId="0" applyNumberFormat="1" applyFont="1" applyFill="1" applyBorder="1" applyAlignment="1">
      <alignment horizontal="center" vertical="center" textRotation="90" wrapText="1"/>
    </xf>
    <xf numFmtId="49" fontId="6" fillId="37" borderId="14" xfId="0" applyNumberFormat="1" applyFont="1" applyFill="1" applyBorder="1" applyAlignment="1">
      <alignment horizontal="center" vertical="center" wrapText="1"/>
    </xf>
    <xf numFmtId="49" fontId="6" fillId="37" borderId="15" xfId="0" applyNumberFormat="1" applyFont="1" applyFill="1" applyBorder="1" applyAlignment="1">
      <alignment horizontal="center" vertical="center" wrapText="1"/>
    </xf>
    <xf numFmtId="49" fontId="6" fillId="37" borderId="10" xfId="0" applyNumberFormat="1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wrapText="1"/>
    </xf>
    <xf numFmtId="0" fontId="0" fillId="0" borderId="16" xfId="0" applyBorder="1" applyAlignment="1">
      <alignment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0" fontId="3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36" borderId="10" xfId="0" applyFont="1" applyFill="1" applyBorder="1" applyAlignment="1">
      <alignment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textRotation="90" wrapText="1"/>
    </xf>
    <xf numFmtId="0" fontId="6" fillId="35" borderId="10" xfId="0" applyFont="1" applyFill="1" applyBorder="1" applyAlignment="1">
      <alignment horizontal="center" vertical="center" textRotation="90" wrapText="1"/>
    </xf>
    <xf numFmtId="49" fontId="3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wrapText="1"/>
    </xf>
    <xf numFmtId="0" fontId="3" fillId="35" borderId="12" xfId="0" applyFont="1" applyFill="1" applyBorder="1" applyAlignment="1">
      <alignment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T12"/>
  <sheetViews>
    <sheetView tabSelected="1" zoomScalePageLayoutView="0" workbookViewId="0" topLeftCell="A1">
      <selection activeCell="F25" sqref="F25"/>
    </sheetView>
  </sheetViews>
  <sheetFormatPr defaultColWidth="9.140625" defaultRowHeight="12.75"/>
  <cols>
    <col min="1" max="1" width="3.57421875" style="0" customWidth="1"/>
    <col min="2" max="2" width="14.574218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2" width="7.8515625" style="0" customWidth="1"/>
    <col min="13" max="13" width="7.00390625" style="0" customWidth="1"/>
    <col min="14" max="14" width="7.140625" style="0" customWidth="1"/>
    <col min="15" max="15" width="6.28125" style="0" customWidth="1"/>
    <col min="16" max="16" width="6.140625" style="0" customWidth="1"/>
    <col min="17" max="17" width="8.00390625" style="0" customWidth="1"/>
    <col min="18" max="18" width="11.140625" style="0" customWidth="1"/>
    <col min="19" max="19" width="8.57421875" style="0" customWidth="1"/>
    <col min="20" max="20" width="6.421875" style="0" customWidth="1"/>
  </cols>
  <sheetData>
    <row r="1" spans="1:20" s="16" customFormat="1" ht="15.75">
      <c r="A1" s="52" t="s">
        <v>57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19" ht="12.75">
      <c r="A2" s="1"/>
      <c r="S2" s="11" t="s">
        <v>35</v>
      </c>
    </row>
    <row r="4" spans="1:20" s="9" customFormat="1" ht="29.25" customHeight="1">
      <c r="A4" s="55" t="s">
        <v>4</v>
      </c>
      <c r="B4" s="56"/>
      <c r="C4" s="55" t="s">
        <v>11</v>
      </c>
      <c r="D4" s="55"/>
      <c r="E4" s="55" t="s">
        <v>36</v>
      </c>
      <c r="F4" s="53" t="s">
        <v>19</v>
      </c>
      <c r="G4" s="55" t="s">
        <v>0</v>
      </c>
      <c r="H4" s="55"/>
      <c r="I4" s="55" t="s">
        <v>3</v>
      </c>
      <c r="J4" s="55"/>
      <c r="K4" s="53" t="s">
        <v>38</v>
      </c>
      <c r="L4" s="55" t="s">
        <v>39</v>
      </c>
      <c r="M4" s="55"/>
      <c r="N4" s="55" t="s">
        <v>40</v>
      </c>
      <c r="O4" s="56"/>
      <c r="P4" s="56"/>
      <c r="Q4" s="56"/>
      <c r="R4" s="56"/>
      <c r="S4" s="56"/>
      <c r="T4" s="56"/>
    </row>
    <row r="5" spans="1:20" s="9" customFormat="1" ht="93.75" customHeight="1">
      <c r="A5" s="56"/>
      <c r="B5" s="56"/>
      <c r="C5" s="21" t="s">
        <v>58</v>
      </c>
      <c r="D5" s="34" t="s">
        <v>59</v>
      </c>
      <c r="E5" s="55"/>
      <c r="F5" s="54"/>
      <c r="G5" s="8" t="s">
        <v>1</v>
      </c>
      <c r="H5" s="10" t="s">
        <v>2</v>
      </c>
      <c r="I5" s="8" t="s">
        <v>1</v>
      </c>
      <c r="J5" s="10" t="s">
        <v>2</v>
      </c>
      <c r="K5" s="54"/>
      <c r="L5" s="8" t="s">
        <v>12</v>
      </c>
      <c r="M5" s="10" t="s">
        <v>13</v>
      </c>
      <c r="N5" s="10" t="s">
        <v>14</v>
      </c>
      <c r="O5" s="10" t="s">
        <v>15</v>
      </c>
      <c r="P5" s="10" t="s">
        <v>16</v>
      </c>
      <c r="Q5" s="10" t="s">
        <v>53</v>
      </c>
      <c r="R5" s="10" t="s">
        <v>20</v>
      </c>
      <c r="S5" s="10" t="s">
        <v>17</v>
      </c>
      <c r="T5" s="10" t="s">
        <v>18</v>
      </c>
    </row>
    <row r="6" spans="1:20" s="7" customFormat="1" ht="12" customHeight="1">
      <c r="A6" s="59">
        <v>1</v>
      </c>
      <c r="B6" s="60"/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  <c r="Q6" s="6">
        <v>16</v>
      </c>
      <c r="R6" s="6">
        <v>17</v>
      </c>
      <c r="S6" s="6">
        <v>18</v>
      </c>
      <c r="T6" s="6">
        <v>19</v>
      </c>
    </row>
    <row r="7" spans="1:20" s="2" customFormat="1" ht="30" customHeight="1">
      <c r="A7" s="57" t="s">
        <v>21</v>
      </c>
      <c r="B7" s="57"/>
      <c r="C7" s="35">
        <v>4540</v>
      </c>
      <c r="D7" s="35">
        <v>5084</v>
      </c>
      <c r="E7" s="36">
        <f aca="true" t="shared" si="0" ref="E7:E12">D7/C7</f>
        <v>1.1198237885462554</v>
      </c>
      <c r="F7" s="36">
        <f>D7/D7</f>
        <v>1</v>
      </c>
      <c r="G7" s="37">
        <v>854</v>
      </c>
      <c r="H7" s="36">
        <f aca="true" t="shared" si="1" ref="H7:H12">G7/D7</f>
        <v>0.16797797010228166</v>
      </c>
      <c r="I7" s="37">
        <v>2689</v>
      </c>
      <c r="J7" s="36">
        <f aca="true" t="shared" si="2" ref="J7:J12">I7/D7</f>
        <v>0.5289142407553108</v>
      </c>
      <c r="K7" s="37">
        <v>669</v>
      </c>
      <c r="L7" s="37">
        <v>968</v>
      </c>
      <c r="M7" s="37">
        <v>282</v>
      </c>
      <c r="N7" s="37">
        <v>7</v>
      </c>
      <c r="O7" s="37">
        <v>0</v>
      </c>
      <c r="P7" s="37">
        <v>126</v>
      </c>
      <c r="Q7" s="37">
        <v>0</v>
      </c>
      <c r="R7" s="37">
        <v>29</v>
      </c>
      <c r="S7" s="37">
        <v>9</v>
      </c>
      <c r="T7" s="37">
        <v>147</v>
      </c>
    </row>
    <row r="8" spans="1:20" s="4" customFormat="1" ht="24.75" customHeight="1">
      <c r="A8" s="58" t="s">
        <v>10</v>
      </c>
      <c r="B8" s="3" t="s">
        <v>7</v>
      </c>
      <c r="C8" s="26">
        <v>2004</v>
      </c>
      <c r="D8" s="26">
        <v>2200</v>
      </c>
      <c r="E8" s="27">
        <f t="shared" si="0"/>
        <v>1.0978043912175648</v>
      </c>
      <c r="F8" s="27">
        <f>D8/D7</f>
        <v>0.43273013375295044</v>
      </c>
      <c r="G8" s="26">
        <v>357</v>
      </c>
      <c r="H8" s="28">
        <f t="shared" si="1"/>
        <v>0.16227272727272726</v>
      </c>
      <c r="I8" s="26">
        <v>1103</v>
      </c>
      <c r="J8" s="28">
        <f>I8/D8</f>
        <v>0.5013636363636363</v>
      </c>
      <c r="K8" s="26">
        <v>287</v>
      </c>
      <c r="L8" s="26">
        <v>406</v>
      </c>
      <c r="M8" s="26">
        <v>103</v>
      </c>
      <c r="N8" s="26">
        <v>2</v>
      </c>
      <c r="O8" s="26">
        <v>0</v>
      </c>
      <c r="P8" s="26">
        <v>58</v>
      </c>
      <c r="Q8" s="26">
        <v>0</v>
      </c>
      <c r="R8" s="26">
        <v>8</v>
      </c>
      <c r="S8" s="26">
        <v>2</v>
      </c>
      <c r="T8" s="26">
        <v>71</v>
      </c>
    </row>
    <row r="9" spans="1:20" s="4" customFormat="1" ht="24.75" customHeight="1">
      <c r="A9" s="58"/>
      <c r="B9" s="3" t="s">
        <v>9</v>
      </c>
      <c r="C9" s="26">
        <v>1225</v>
      </c>
      <c r="D9" s="26">
        <v>1432</v>
      </c>
      <c r="E9" s="27">
        <f t="shared" si="0"/>
        <v>1.1689795918367347</v>
      </c>
      <c r="F9" s="27">
        <f>D9/D7</f>
        <v>0.2816679779701023</v>
      </c>
      <c r="G9" s="26">
        <v>235</v>
      </c>
      <c r="H9" s="28">
        <f t="shared" si="1"/>
        <v>0.16410614525139663</v>
      </c>
      <c r="I9" s="26">
        <v>770</v>
      </c>
      <c r="J9" s="28">
        <f t="shared" si="2"/>
        <v>0.5377094972067039</v>
      </c>
      <c r="K9" s="26">
        <v>174</v>
      </c>
      <c r="L9" s="26">
        <v>248</v>
      </c>
      <c r="M9" s="26">
        <v>83</v>
      </c>
      <c r="N9" s="26">
        <v>2</v>
      </c>
      <c r="O9" s="26">
        <v>0</v>
      </c>
      <c r="P9" s="26">
        <v>28</v>
      </c>
      <c r="Q9" s="26">
        <v>0</v>
      </c>
      <c r="R9" s="26">
        <v>4</v>
      </c>
      <c r="S9" s="26">
        <v>5</v>
      </c>
      <c r="T9" s="26">
        <v>30</v>
      </c>
    </row>
    <row r="10" spans="1:20" s="4" customFormat="1" ht="24.75" customHeight="1">
      <c r="A10" s="58"/>
      <c r="B10" s="3" t="s">
        <v>8</v>
      </c>
      <c r="C10" s="26">
        <v>718</v>
      </c>
      <c r="D10" s="26">
        <v>777</v>
      </c>
      <c r="E10" s="27">
        <f t="shared" si="0"/>
        <v>1.0821727019498608</v>
      </c>
      <c r="F10" s="27">
        <f>D10/D7</f>
        <v>0.1528324154209284</v>
      </c>
      <c r="G10" s="26">
        <v>128</v>
      </c>
      <c r="H10" s="28">
        <f t="shared" si="1"/>
        <v>0.16473616473616473</v>
      </c>
      <c r="I10" s="26">
        <v>446</v>
      </c>
      <c r="J10" s="28">
        <f t="shared" si="2"/>
        <v>0.574002574002574</v>
      </c>
      <c r="K10" s="26">
        <v>123</v>
      </c>
      <c r="L10" s="26">
        <v>162</v>
      </c>
      <c r="M10" s="26">
        <v>47</v>
      </c>
      <c r="N10" s="26">
        <v>1</v>
      </c>
      <c r="O10" s="26">
        <v>0</v>
      </c>
      <c r="P10" s="26">
        <v>16</v>
      </c>
      <c r="Q10" s="26">
        <v>0</v>
      </c>
      <c r="R10" s="26">
        <v>6</v>
      </c>
      <c r="S10" s="26">
        <v>2</v>
      </c>
      <c r="T10" s="26">
        <v>19</v>
      </c>
    </row>
    <row r="11" spans="1:20" s="4" customFormat="1" ht="24.75" customHeight="1">
      <c r="A11" s="58"/>
      <c r="B11" s="3" t="s">
        <v>5</v>
      </c>
      <c r="C11" s="26">
        <v>325</v>
      </c>
      <c r="D11" s="26">
        <v>389</v>
      </c>
      <c r="E11" s="27">
        <f t="shared" si="0"/>
        <v>1.196923076923077</v>
      </c>
      <c r="F11" s="27">
        <f>D11/D7</f>
        <v>0.07651455546813532</v>
      </c>
      <c r="G11" s="26">
        <v>89</v>
      </c>
      <c r="H11" s="28">
        <f t="shared" si="1"/>
        <v>0.22879177377892032</v>
      </c>
      <c r="I11" s="26">
        <v>194</v>
      </c>
      <c r="J11" s="28">
        <f t="shared" si="2"/>
        <v>0.4987146529562982</v>
      </c>
      <c r="K11" s="26">
        <v>48</v>
      </c>
      <c r="L11" s="26">
        <v>84</v>
      </c>
      <c r="M11" s="26">
        <v>27</v>
      </c>
      <c r="N11" s="26">
        <v>0</v>
      </c>
      <c r="O11" s="26">
        <v>0</v>
      </c>
      <c r="P11" s="26">
        <v>11</v>
      </c>
      <c r="Q11" s="26">
        <v>0</v>
      </c>
      <c r="R11" s="26">
        <v>5</v>
      </c>
      <c r="S11" s="26">
        <v>0</v>
      </c>
      <c r="T11" s="26">
        <v>14</v>
      </c>
    </row>
    <row r="12" spans="1:20" s="4" customFormat="1" ht="24.75" customHeight="1">
      <c r="A12" s="58"/>
      <c r="B12" s="3" t="s">
        <v>6</v>
      </c>
      <c r="C12" s="26">
        <v>268</v>
      </c>
      <c r="D12" s="26">
        <v>286</v>
      </c>
      <c r="E12" s="27">
        <f t="shared" si="0"/>
        <v>1.0671641791044777</v>
      </c>
      <c r="F12" s="27">
        <f>D12/D7</f>
        <v>0.05625491738788355</v>
      </c>
      <c r="G12" s="26">
        <v>45</v>
      </c>
      <c r="H12" s="28">
        <f t="shared" si="1"/>
        <v>0.15734265734265734</v>
      </c>
      <c r="I12" s="26">
        <v>176</v>
      </c>
      <c r="J12" s="28">
        <f t="shared" si="2"/>
        <v>0.6153846153846154</v>
      </c>
      <c r="K12" s="26">
        <v>37</v>
      </c>
      <c r="L12" s="26">
        <v>68</v>
      </c>
      <c r="M12" s="26">
        <v>22</v>
      </c>
      <c r="N12" s="26">
        <v>2</v>
      </c>
      <c r="O12" s="26">
        <v>0</v>
      </c>
      <c r="P12" s="26">
        <v>13</v>
      </c>
      <c r="Q12" s="26">
        <v>0</v>
      </c>
      <c r="R12" s="26">
        <v>6</v>
      </c>
      <c r="S12" s="26">
        <v>0</v>
      </c>
      <c r="T12" s="26">
        <v>13</v>
      </c>
    </row>
  </sheetData>
  <sheetProtection/>
  <mergeCells count="13">
    <mergeCell ref="A7:B7"/>
    <mergeCell ref="A8:A12"/>
    <mergeCell ref="E4:E5"/>
    <mergeCell ref="A4:B5"/>
    <mergeCell ref="A6:B6"/>
    <mergeCell ref="C4:D4"/>
    <mergeCell ref="A1:T1"/>
    <mergeCell ref="F4:F5"/>
    <mergeCell ref="K4:K5"/>
    <mergeCell ref="L4:M4"/>
    <mergeCell ref="N4:T4"/>
    <mergeCell ref="G4:H4"/>
    <mergeCell ref="I4:J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M48"/>
  <sheetViews>
    <sheetView zoomScalePageLayoutView="0" workbookViewId="0" topLeftCell="A1">
      <selection activeCell="I47" sqref="I47"/>
    </sheetView>
  </sheetViews>
  <sheetFormatPr defaultColWidth="9.140625" defaultRowHeight="12.75"/>
  <cols>
    <col min="2" max="2" width="11.140625" style="0" bestFit="1" customWidth="1"/>
  </cols>
  <sheetData>
    <row r="1" spans="3:13" ht="69" customHeight="1">
      <c r="C1" s="52" t="s">
        <v>56</v>
      </c>
      <c r="D1" s="52"/>
      <c r="E1" s="52"/>
      <c r="F1" s="52"/>
      <c r="G1" s="52"/>
      <c r="H1" s="52"/>
      <c r="I1" s="52"/>
      <c r="J1" s="52"/>
      <c r="K1" s="52"/>
      <c r="L1" s="52"/>
      <c r="M1" s="11" t="s">
        <v>37</v>
      </c>
    </row>
    <row r="2" spans="3:12" ht="15" customHeight="1" hidden="1">
      <c r="C2" s="62" t="s">
        <v>41</v>
      </c>
      <c r="D2" s="62"/>
      <c r="E2" s="62"/>
      <c r="F2" s="62"/>
      <c r="G2" s="62"/>
      <c r="H2" s="62"/>
      <c r="I2" s="62"/>
      <c r="J2" s="62"/>
      <c r="K2" s="62"/>
      <c r="L2" s="62"/>
    </row>
    <row r="3" ht="12.75" hidden="1">
      <c r="K3" s="11" t="s">
        <v>37</v>
      </c>
    </row>
    <row r="4" ht="12.75" hidden="1"/>
    <row r="5" spans="1:12" ht="15.75" customHeight="1">
      <c r="A5" s="63" t="s">
        <v>4</v>
      </c>
      <c r="B5" s="63"/>
      <c r="C5" s="65" t="s">
        <v>38</v>
      </c>
      <c r="D5" s="67" t="s">
        <v>34</v>
      </c>
      <c r="E5" s="68"/>
      <c r="F5" s="69" t="s">
        <v>40</v>
      </c>
      <c r="G5" s="70"/>
      <c r="H5" s="70"/>
      <c r="I5" s="70"/>
      <c r="J5" s="70"/>
      <c r="K5" s="70"/>
      <c r="L5" s="70"/>
    </row>
    <row r="6" spans="1:12" ht="113.25" customHeight="1">
      <c r="A6" s="63"/>
      <c r="B6" s="63"/>
      <c r="C6" s="66"/>
      <c r="D6" s="43" t="s">
        <v>12</v>
      </c>
      <c r="E6" s="44" t="s">
        <v>13</v>
      </c>
      <c r="F6" s="44" t="s">
        <v>14</v>
      </c>
      <c r="G6" s="44" t="s">
        <v>15</v>
      </c>
      <c r="H6" s="44" t="s">
        <v>16</v>
      </c>
      <c r="I6" s="44" t="s">
        <v>53</v>
      </c>
      <c r="J6" s="44" t="s">
        <v>20</v>
      </c>
      <c r="K6" s="44" t="s">
        <v>17</v>
      </c>
      <c r="L6" s="44" t="s">
        <v>18</v>
      </c>
    </row>
    <row r="7" spans="1:12" ht="15.75" customHeight="1">
      <c r="A7" s="63"/>
      <c r="B7" s="63"/>
      <c r="C7" s="41">
        <v>1</v>
      </c>
      <c r="D7" s="45">
        <v>2</v>
      </c>
      <c r="E7" s="45">
        <v>3</v>
      </c>
      <c r="F7" s="45">
        <v>4</v>
      </c>
      <c r="G7" s="45">
        <v>5</v>
      </c>
      <c r="H7" s="45">
        <v>6</v>
      </c>
      <c r="I7" s="45">
        <v>7</v>
      </c>
      <c r="J7" s="45">
        <v>8</v>
      </c>
      <c r="K7" s="45">
        <v>9</v>
      </c>
      <c r="L7" s="45">
        <v>10</v>
      </c>
    </row>
    <row r="8" spans="1:12" ht="15.75" customHeight="1">
      <c r="A8" s="64" t="s">
        <v>21</v>
      </c>
      <c r="B8" s="64"/>
      <c r="C8" s="38">
        <v>4560</v>
      </c>
      <c r="D8" s="38">
        <v>4819</v>
      </c>
      <c r="E8" s="38">
        <v>1584</v>
      </c>
      <c r="F8" s="38">
        <v>20</v>
      </c>
      <c r="G8" s="38">
        <v>1</v>
      </c>
      <c r="H8" s="38">
        <v>732</v>
      </c>
      <c r="I8" s="38">
        <v>2</v>
      </c>
      <c r="J8" s="38">
        <v>121</v>
      </c>
      <c r="K8" s="38">
        <v>40</v>
      </c>
      <c r="L8" s="38">
        <v>338</v>
      </c>
    </row>
    <row r="9" spans="1:12" ht="15" customHeight="1">
      <c r="A9" s="61" t="s">
        <v>10</v>
      </c>
      <c r="B9" s="42" t="s">
        <v>7</v>
      </c>
      <c r="C9" s="29">
        <v>1875</v>
      </c>
      <c r="D9" s="29">
        <v>1928</v>
      </c>
      <c r="E9" s="29">
        <v>605</v>
      </c>
      <c r="F9" s="29">
        <v>7</v>
      </c>
      <c r="G9" s="29">
        <v>0</v>
      </c>
      <c r="H9" s="29">
        <v>275</v>
      </c>
      <c r="I9" s="29">
        <v>2</v>
      </c>
      <c r="J9" s="29">
        <v>32</v>
      </c>
      <c r="K9" s="29">
        <v>13</v>
      </c>
      <c r="L9" s="29">
        <v>144</v>
      </c>
    </row>
    <row r="10" spans="1:12" ht="15">
      <c r="A10" s="61"/>
      <c r="B10" s="42" t="s">
        <v>9</v>
      </c>
      <c r="C10" s="29">
        <v>1213</v>
      </c>
      <c r="D10" s="29">
        <v>1288</v>
      </c>
      <c r="E10" s="29">
        <v>442</v>
      </c>
      <c r="F10" s="30">
        <v>8</v>
      </c>
      <c r="G10" s="29">
        <v>0</v>
      </c>
      <c r="H10" s="29">
        <v>172</v>
      </c>
      <c r="I10" s="29">
        <v>0</v>
      </c>
      <c r="J10" s="29">
        <v>33</v>
      </c>
      <c r="K10" s="29">
        <v>12</v>
      </c>
      <c r="L10" s="29">
        <v>82</v>
      </c>
    </row>
    <row r="11" spans="1:12" ht="15">
      <c r="A11" s="61"/>
      <c r="B11" s="42" t="s">
        <v>8</v>
      </c>
      <c r="C11" s="29">
        <v>782</v>
      </c>
      <c r="D11" s="29">
        <v>853</v>
      </c>
      <c r="E11" s="29">
        <v>281</v>
      </c>
      <c r="F11" s="29">
        <v>2</v>
      </c>
      <c r="G11" s="29">
        <v>1</v>
      </c>
      <c r="H11" s="29">
        <v>143</v>
      </c>
      <c r="I11" s="29">
        <v>0</v>
      </c>
      <c r="J11" s="29">
        <v>28</v>
      </c>
      <c r="K11" s="29">
        <v>11</v>
      </c>
      <c r="L11" s="29">
        <v>56</v>
      </c>
    </row>
    <row r="12" spans="1:12" ht="15">
      <c r="A12" s="61"/>
      <c r="B12" s="42" t="s">
        <v>5</v>
      </c>
      <c r="C12" s="29">
        <v>413</v>
      </c>
      <c r="D12" s="29">
        <v>422</v>
      </c>
      <c r="E12" s="29">
        <v>138</v>
      </c>
      <c r="F12" s="29">
        <v>1</v>
      </c>
      <c r="G12" s="29">
        <v>0</v>
      </c>
      <c r="H12" s="29">
        <v>79</v>
      </c>
      <c r="I12" s="29">
        <v>0</v>
      </c>
      <c r="J12" s="29">
        <v>17</v>
      </c>
      <c r="K12" s="29">
        <v>2</v>
      </c>
      <c r="L12" s="29">
        <v>33</v>
      </c>
    </row>
    <row r="13" spans="1:12" ht="15">
      <c r="A13" s="61"/>
      <c r="B13" s="42" t="s">
        <v>6</v>
      </c>
      <c r="C13" s="29">
        <v>277</v>
      </c>
      <c r="D13" s="29">
        <v>328</v>
      </c>
      <c r="E13" s="29">
        <v>118</v>
      </c>
      <c r="F13" s="29">
        <v>2</v>
      </c>
      <c r="G13" s="29">
        <v>0</v>
      </c>
      <c r="H13" s="29">
        <v>63</v>
      </c>
      <c r="I13" s="29">
        <v>0</v>
      </c>
      <c r="J13" s="29">
        <v>11</v>
      </c>
      <c r="K13" s="29">
        <v>2</v>
      </c>
      <c r="L13" s="29">
        <v>23</v>
      </c>
    </row>
    <row r="16" ht="15" hidden="1">
      <c r="A16" s="22"/>
    </row>
    <row r="17" ht="15" hidden="1">
      <c r="A17" s="22"/>
    </row>
    <row r="18" ht="15" hidden="1">
      <c r="A18" s="22"/>
    </row>
    <row r="19" ht="15" hidden="1">
      <c r="A19" s="22"/>
    </row>
    <row r="20" ht="15" hidden="1">
      <c r="A20" s="22"/>
    </row>
    <row r="21" ht="12.75" hidden="1"/>
    <row r="22" ht="12.75" hidden="1"/>
    <row r="23" ht="15" hidden="1">
      <c r="A23" s="22"/>
    </row>
    <row r="24" ht="15" hidden="1">
      <c r="A24" s="22"/>
    </row>
    <row r="25" ht="15" hidden="1">
      <c r="A25" s="22"/>
    </row>
    <row r="26" ht="15" hidden="1">
      <c r="A26" s="22"/>
    </row>
    <row r="27" ht="15" hidden="1">
      <c r="A27" s="22"/>
    </row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spans="2:3" ht="15.75">
      <c r="B41" s="48"/>
      <c r="C41" s="48"/>
    </row>
    <row r="42" spans="2:5" ht="15.75">
      <c r="B42" s="46"/>
      <c r="C42" s="48"/>
      <c r="E42" s="49"/>
    </row>
    <row r="43" spans="2:7" ht="15">
      <c r="B43" s="46"/>
      <c r="C43" s="46"/>
      <c r="G43" s="47"/>
    </row>
    <row r="44" spans="2:3" ht="14.25" customHeight="1">
      <c r="B44" s="46"/>
      <c r="C44" s="46"/>
    </row>
    <row r="45" spans="2:3" ht="15">
      <c r="B45" s="46"/>
      <c r="C45" s="46"/>
    </row>
    <row r="46" spans="2:3" ht="15">
      <c r="B46" s="46"/>
      <c r="C46" s="46"/>
    </row>
    <row r="47" spans="2:3" ht="15">
      <c r="B47" s="50"/>
      <c r="C47" s="46"/>
    </row>
    <row r="48" ht="12.75">
      <c r="E48" s="49"/>
    </row>
  </sheetData>
  <sheetProtection/>
  <mergeCells count="8">
    <mergeCell ref="A9:A13"/>
    <mergeCell ref="C1:L1"/>
    <mergeCell ref="C2:L2"/>
    <mergeCell ref="A5:B7"/>
    <mergeCell ref="A8:B8"/>
    <mergeCell ref="C5:C6"/>
    <mergeCell ref="D5:E5"/>
    <mergeCell ref="F5:L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8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21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34.8515625" style="0" customWidth="1"/>
  </cols>
  <sheetData>
    <row r="1" spans="2:7" s="4" customFormat="1" ht="15.75">
      <c r="B1" s="52" t="s">
        <v>60</v>
      </c>
      <c r="C1" s="52"/>
      <c r="D1" s="52"/>
      <c r="E1" s="52"/>
      <c r="F1" s="52"/>
      <c r="G1" s="52"/>
    </row>
    <row r="2" spans="1:7" s="4" customFormat="1" ht="15">
      <c r="A2" s="19"/>
      <c r="B2" s="19"/>
      <c r="C2" s="19"/>
      <c r="D2" s="19"/>
      <c r="E2" s="19"/>
      <c r="F2" s="19"/>
      <c r="G2" s="20" t="s">
        <v>42</v>
      </c>
    </row>
    <row r="3" s="4" customFormat="1" ht="15"/>
    <row r="4" spans="1:7" s="4" customFormat="1" ht="15">
      <c r="A4" s="71"/>
      <c r="B4" s="77" t="s">
        <v>44</v>
      </c>
      <c r="C4" s="78"/>
      <c r="D4" s="75" t="s">
        <v>55</v>
      </c>
      <c r="E4" s="74"/>
      <c r="F4" s="76"/>
      <c r="G4" s="76"/>
    </row>
    <row r="5" spans="1:9" s="4" customFormat="1" ht="33" customHeight="1">
      <c r="A5" s="71"/>
      <c r="B5" s="78"/>
      <c r="C5" s="78"/>
      <c r="D5" s="72" t="s">
        <v>45</v>
      </c>
      <c r="E5" s="73"/>
      <c r="F5" s="74" t="s">
        <v>46</v>
      </c>
      <c r="G5" s="74"/>
      <c r="H5" s="18"/>
      <c r="I5" s="18"/>
    </row>
    <row r="6" spans="1:9" s="4" customFormat="1" ht="47.25" customHeight="1">
      <c r="A6" s="71"/>
      <c r="B6" s="17" t="s">
        <v>45</v>
      </c>
      <c r="C6" s="17" t="s">
        <v>46</v>
      </c>
      <c r="D6" s="17" t="s">
        <v>12</v>
      </c>
      <c r="E6" s="17" t="s">
        <v>43</v>
      </c>
      <c r="F6" s="17" t="s">
        <v>12</v>
      </c>
      <c r="G6" s="17" t="s">
        <v>43</v>
      </c>
      <c r="H6" s="18"/>
      <c r="I6" s="18"/>
    </row>
    <row r="7" spans="1:7" ht="12.75">
      <c r="A7" s="71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</row>
    <row r="8" spans="1:7" s="4" customFormat="1" ht="15">
      <c r="A8" s="39" t="s">
        <v>21</v>
      </c>
      <c r="B8" s="40">
        <v>26</v>
      </c>
      <c r="C8" s="40">
        <v>205</v>
      </c>
      <c r="D8" s="40">
        <v>271</v>
      </c>
      <c r="E8" s="40">
        <v>22</v>
      </c>
      <c r="F8" s="40">
        <v>1855</v>
      </c>
      <c r="G8" s="40">
        <v>121</v>
      </c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R19"/>
  <sheetViews>
    <sheetView zoomScalePageLayoutView="0" workbookViewId="0" topLeftCell="A1">
      <selection activeCell="L18" sqref="L18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7" width="7.140625" style="0" customWidth="1"/>
    <col min="8" max="8" width="6.7109375" style="0" customWidth="1"/>
    <col min="9" max="9" width="8.28125" style="0" customWidth="1"/>
    <col min="11" max="11" width="7.28125" style="0" customWidth="1"/>
    <col min="12" max="12" width="9.00390625" style="0" customWidth="1"/>
    <col min="14" max="14" width="6.57421875" style="0" customWidth="1"/>
  </cols>
  <sheetData>
    <row r="1" spans="1:18" s="4" customFormat="1" ht="15.75">
      <c r="A1" s="52" t="s">
        <v>61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6:17" s="4" customFormat="1" ht="15">
      <c r="P2" s="15" t="s">
        <v>52</v>
      </c>
      <c r="Q2" s="15"/>
    </row>
    <row r="3" s="4" customFormat="1" ht="15"/>
    <row r="4" spans="1:18" s="4" customFormat="1" ht="15">
      <c r="A4" s="86" t="s">
        <v>4</v>
      </c>
      <c r="B4" s="87"/>
      <c r="C4" s="82" t="s">
        <v>23</v>
      </c>
      <c r="D4" s="82" t="s">
        <v>22</v>
      </c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</row>
    <row r="5" spans="1:18" s="4" customFormat="1" ht="15">
      <c r="A5" s="86"/>
      <c r="B5" s="87"/>
      <c r="C5" s="82"/>
      <c r="D5" s="85" t="s">
        <v>24</v>
      </c>
      <c r="E5" s="84" t="s">
        <v>25</v>
      </c>
      <c r="F5" s="84" t="s">
        <v>26</v>
      </c>
      <c r="G5" s="84" t="s">
        <v>31</v>
      </c>
      <c r="H5" s="83" t="s">
        <v>32</v>
      </c>
      <c r="I5" s="83"/>
      <c r="J5" s="83"/>
      <c r="K5" s="83"/>
      <c r="L5" s="83"/>
      <c r="M5" s="83"/>
      <c r="N5" s="83"/>
      <c r="O5" s="83"/>
      <c r="P5" s="83"/>
      <c r="Q5" s="83"/>
      <c r="R5" s="83"/>
    </row>
    <row r="6" spans="1:18" s="4" customFormat="1" ht="123.75" customHeight="1">
      <c r="A6" s="88"/>
      <c r="B6" s="88"/>
      <c r="C6" s="82"/>
      <c r="D6" s="85"/>
      <c r="E6" s="84"/>
      <c r="F6" s="84"/>
      <c r="G6" s="84"/>
      <c r="H6" s="23" t="s">
        <v>27</v>
      </c>
      <c r="I6" s="23" t="s">
        <v>33</v>
      </c>
      <c r="J6" s="23" t="s">
        <v>54</v>
      </c>
      <c r="K6" s="31" t="s">
        <v>47</v>
      </c>
      <c r="L6" s="23" t="s">
        <v>28</v>
      </c>
      <c r="M6" s="23" t="s">
        <v>29</v>
      </c>
      <c r="N6" s="23" t="s">
        <v>48</v>
      </c>
      <c r="O6" s="23" t="s">
        <v>49</v>
      </c>
      <c r="P6" s="23" t="s">
        <v>50</v>
      </c>
      <c r="Q6" s="23" t="s">
        <v>51</v>
      </c>
      <c r="R6" s="23" t="s">
        <v>30</v>
      </c>
    </row>
    <row r="7" spans="1:18" s="14" customFormat="1" ht="15" customHeight="1">
      <c r="A7" s="79">
        <v>1</v>
      </c>
      <c r="B7" s="80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24">
        <v>15</v>
      </c>
      <c r="Q7" s="24">
        <v>16</v>
      </c>
      <c r="R7" s="13">
        <v>17</v>
      </c>
    </row>
    <row r="8" spans="1:18" s="12" customFormat="1" ht="23.25" customHeight="1">
      <c r="A8" s="81" t="s">
        <v>21</v>
      </c>
      <c r="B8" s="81"/>
      <c r="C8" s="32">
        <v>5084</v>
      </c>
      <c r="D8" s="32">
        <v>4309</v>
      </c>
      <c r="E8" s="32">
        <v>282</v>
      </c>
      <c r="F8" s="32">
        <v>775</v>
      </c>
      <c r="G8" s="32">
        <v>1684</v>
      </c>
      <c r="H8" s="32">
        <v>1101</v>
      </c>
      <c r="I8" s="32">
        <v>59</v>
      </c>
      <c r="J8" s="32">
        <v>1904</v>
      </c>
      <c r="K8" s="32">
        <v>484</v>
      </c>
      <c r="L8" s="32">
        <v>956</v>
      </c>
      <c r="M8" s="32">
        <v>1468</v>
      </c>
      <c r="N8" s="33">
        <v>1195</v>
      </c>
      <c r="O8" s="33">
        <v>2634</v>
      </c>
      <c r="P8" s="33">
        <v>339</v>
      </c>
      <c r="Q8" s="33">
        <v>110</v>
      </c>
      <c r="R8" s="33">
        <v>250</v>
      </c>
    </row>
    <row r="9" spans="1:18" s="4" customFormat="1" ht="24.75" customHeight="1">
      <c r="A9" s="58" t="s">
        <v>10</v>
      </c>
      <c r="B9" s="3" t="s">
        <v>7</v>
      </c>
      <c r="C9" s="25">
        <v>2200</v>
      </c>
      <c r="D9" s="25">
        <v>1874</v>
      </c>
      <c r="E9" s="25">
        <v>135</v>
      </c>
      <c r="F9" s="25">
        <v>326</v>
      </c>
      <c r="G9" s="25">
        <v>446</v>
      </c>
      <c r="H9" s="25">
        <v>423</v>
      </c>
      <c r="I9" s="25">
        <v>22</v>
      </c>
      <c r="J9" s="25">
        <v>871</v>
      </c>
      <c r="K9" s="25">
        <v>235</v>
      </c>
      <c r="L9" s="25">
        <v>492</v>
      </c>
      <c r="M9" s="25">
        <v>645</v>
      </c>
      <c r="N9" s="25">
        <v>497</v>
      </c>
      <c r="O9" s="25">
        <v>1195</v>
      </c>
      <c r="P9" s="25">
        <v>187</v>
      </c>
      <c r="Q9" s="25">
        <v>57</v>
      </c>
      <c r="R9" s="25">
        <v>115</v>
      </c>
    </row>
    <row r="10" spans="1:18" s="4" customFormat="1" ht="24.75" customHeight="1">
      <c r="A10" s="58"/>
      <c r="B10" s="3" t="s">
        <v>9</v>
      </c>
      <c r="C10" s="25">
        <v>1432</v>
      </c>
      <c r="D10" s="25">
        <v>1233</v>
      </c>
      <c r="E10" s="25">
        <v>71</v>
      </c>
      <c r="F10" s="25">
        <v>199</v>
      </c>
      <c r="G10" s="25">
        <v>519</v>
      </c>
      <c r="H10" s="25">
        <v>302</v>
      </c>
      <c r="I10" s="25">
        <v>15</v>
      </c>
      <c r="J10" s="25">
        <v>569</v>
      </c>
      <c r="K10" s="25">
        <v>128</v>
      </c>
      <c r="L10" s="25">
        <v>244</v>
      </c>
      <c r="M10" s="25">
        <v>388</v>
      </c>
      <c r="N10" s="25">
        <v>326</v>
      </c>
      <c r="O10" s="25">
        <v>737</v>
      </c>
      <c r="P10" s="25">
        <v>89</v>
      </c>
      <c r="Q10" s="25">
        <v>31</v>
      </c>
      <c r="R10" s="25">
        <v>68</v>
      </c>
    </row>
    <row r="11" spans="1:18" s="4" customFormat="1" ht="24.75" customHeight="1">
      <c r="A11" s="58"/>
      <c r="B11" s="3" t="s">
        <v>8</v>
      </c>
      <c r="C11" s="25">
        <v>777</v>
      </c>
      <c r="D11" s="25">
        <v>647</v>
      </c>
      <c r="E11" s="25">
        <v>28</v>
      </c>
      <c r="F11" s="25">
        <v>130</v>
      </c>
      <c r="G11" s="25">
        <v>153</v>
      </c>
      <c r="H11" s="25">
        <v>203</v>
      </c>
      <c r="I11" s="25">
        <v>13</v>
      </c>
      <c r="J11" s="25">
        <v>257</v>
      </c>
      <c r="K11" s="25">
        <v>66</v>
      </c>
      <c r="L11" s="25">
        <v>114</v>
      </c>
      <c r="M11" s="25">
        <v>236</v>
      </c>
      <c r="N11" s="25">
        <v>204</v>
      </c>
      <c r="O11" s="25">
        <v>387</v>
      </c>
      <c r="P11" s="25">
        <v>40</v>
      </c>
      <c r="Q11" s="25">
        <v>15</v>
      </c>
      <c r="R11" s="25">
        <v>40</v>
      </c>
    </row>
    <row r="12" spans="1:18" s="4" customFormat="1" ht="24.75" customHeight="1">
      <c r="A12" s="58"/>
      <c r="B12" s="3" t="s">
        <v>5</v>
      </c>
      <c r="C12" s="25">
        <v>389</v>
      </c>
      <c r="D12" s="25">
        <v>333</v>
      </c>
      <c r="E12" s="25">
        <v>29</v>
      </c>
      <c r="F12" s="25">
        <v>56</v>
      </c>
      <c r="G12" s="25">
        <v>280</v>
      </c>
      <c r="H12" s="25">
        <v>104</v>
      </c>
      <c r="I12" s="25">
        <v>6</v>
      </c>
      <c r="J12" s="25">
        <v>100</v>
      </c>
      <c r="K12" s="25">
        <v>23</v>
      </c>
      <c r="L12" s="25">
        <v>63</v>
      </c>
      <c r="M12" s="25">
        <v>122</v>
      </c>
      <c r="N12" s="25">
        <v>87</v>
      </c>
      <c r="O12" s="25">
        <v>197</v>
      </c>
      <c r="P12" s="25">
        <v>14</v>
      </c>
      <c r="Q12" s="25">
        <v>3</v>
      </c>
      <c r="R12" s="25">
        <v>17</v>
      </c>
    </row>
    <row r="13" spans="1:18" s="4" customFormat="1" ht="24.75" customHeight="1">
      <c r="A13" s="58"/>
      <c r="B13" s="3" t="s">
        <v>6</v>
      </c>
      <c r="C13" s="25">
        <v>286</v>
      </c>
      <c r="D13" s="25">
        <v>222</v>
      </c>
      <c r="E13" s="25">
        <v>19</v>
      </c>
      <c r="F13" s="25">
        <v>64</v>
      </c>
      <c r="G13" s="25">
        <v>286</v>
      </c>
      <c r="H13" s="25">
        <v>69</v>
      </c>
      <c r="I13" s="25">
        <v>3</v>
      </c>
      <c r="J13" s="25">
        <v>107</v>
      </c>
      <c r="K13" s="25">
        <v>32</v>
      </c>
      <c r="L13" s="25">
        <v>43</v>
      </c>
      <c r="M13" s="25">
        <v>77</v>
      </c>
      <c r="N13" s="25">
        <v>81</v>
      </c>
      <c r="O13" s="25">
        <v>118</v>
      </c>
      <c r="P13" s="25">
        <v>9</v>
      </c>
      <c r="Q13" s="25">
        <v>4</v>
      </c>
      <c r="R13" s="25">
        <v>10</v>
      </c>
    </row>
    <row r="15" ht="15">
      <c r="K15" s="51"/>
    </row>
    <row r="16" ht="15">
      <c r="K16" s="51"/>
    </row>
    <row r="17" ht="15">
      <c r="K17" s="51"/>
    </row>
    <row r="18" ht="15">
      <c r="K18" s="51"/>
    </row>
    <row r="19" ht="15">
      <c r="K19" s="51"/>
    </row>
  </sheetData>
  <sheetProtection/>
  <mergeCells count="12">
    <mergeCell ref="A9:A13"/>
    <mergeCell ref="C4:C6"/>
    <mergeCell ref="D5:D6"/>
    <mergeCell ref="E5:E6"/>
    <mergeCell ref="A4:B6"/>
    <mergeCell ref="A7:B7"/>
    <mergeCell ref="A8:B8"/>
    <mergeCell ref="A1:R1"/>
    <mergeCell ref="D4:R4"/>
    <mergeCell ref="H5:R5"/>
    <mergeCell ref="G5:G6"/>
    <mergeCell ref="F5:F6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2010-07-08T11:09:32Z</cp:lastPrinted>
  <dcterms:created xsi:type="dcterms:W3CDTF">2005-05-31T12:02:57Z</dcterms:created>
  <dcterms:modified xsi:type="dcterms:W3CDTF">2018-03-20T09:12:58Z</dcterms:modified>
  <cp:category/>
  <cp:version/>
  <cp:contentType/>
  <cp:contentStatus/>
</cp:coreProperties>
</file>