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28800" windowHeight="11775" activeTab="0"/>
  </bookViews>
  <sheets>
    <sheet name="stan i bilans bezrobotnych-XI" sheetId="1" r:id="rId1"/>
    <sheet name="bilans bezrobotnych I-XI" sheetId="2" r:id="rId2"/>
    <sheet name="miejsca pracy i aktywizacji zaw" sheetId="3" r:id="rId3"/>
    <sheet name="kategorie bezrobotnych-XI" sheetId="4" r:id="rId4"/>
    <sheet name="Arkusz1" sheetId="5" state="hidden" r:id="rId5"/>
  </sheets>
  <definedNames/>
  <calcPr fullCalcOnLoad="1"/>
</workbook>
</file>

<file path=xl/sharedStrings.xml><?xml version="1.0" encoding="utf-8"?>
<sst xmlns="http://schemas.openxmlformats.org/spreadsheetml/2006/main" count="99" uniqueCount="64">
  <si>
    <t>bezrobotni z prawem do zasiłku</t>
  </si>
  <si>
    <t>osoby</t>
  </si>
  <si>
    <t>% bezrobotnych ogółem</t>
  </si>
  <si>
    <t>kobiety</t>
  </si>
  <si>
    <t>wyszczególnienie</t>
  </si>
  <si>
    <t>Alwernia</t>
  </si>
  <si>
    <t>Babice</t>
  </si>
  <si>
    <t>Chrzanów</t>
  </si>
  <si>
    <t>Libiąż</t>
  </si>
  <si>
    <t>Trzebinia</t>
  </si>
  <si>
    <t>gmina</t>
  </si>
  <si>
    <t>liczba bezrobotnych ogółem</t>
  </si>
  <si>
    <t>ogółem</t>
  </si>
  <si>
    <t>podjęcia pracy ogółem</t>
  </si>
  <si>
    <t>prace interwencyjne</t>
  </si>
  <si>
    <t>roboty publiczne</t>
  </si>
  <si>
    <t>staże</t>
  </si>
  <si>
    <t>doposażenie lub wyposażenie stanowiska pracy</t>
  </si>
  <si>
    <t>szkolenia</t>
  </si>
  <si>
    <t xml:space="preserve">struktura bezrobocia według gmin </t>
  </si>
  <si>
    <t xml:space="preserve">jednorazowe środki na podjęcie działalności gospodarczej </t>
  </si>
  <si>
    <t>powiat chrzanowski</t>
  </si>
  <si>
    <t>z bezrobotnych ogółem</t>
  </si>
  <si>
    <t>bezrobotni ogółem</t>
  </si>
  <si>
    <t>poprzednio pracujący</t>
  </si>
  <si>
    <t>zwolnieni z przyczyn zakładu pracy</t>
  </si>
  <si>
    <t>dotychczas niepracujący</t>
  </si>
  <si>
    <t>do 25 roku życia</t>
  </si>
  <si>
    <t>powyżej 50 roku życia</t>
  </si>
  <si>
    <t>bez kwalifikacji zawodowych</t>
  </si>
  <si>
    <t>niepełnosprawni</t>
  </si>
  <si>
    <t>zamieszkali na wsi</t>
  </si>
  <si>
    <t>osoby w szczególnej sytuacji na rynku pracy</t>
  </si>
  <si>
    <t xml:space="preserve">które ukończyły szkołę wyższą, do 27 roku życia </t>
  </si>
  <si>
    <t>odpływ bezrobotnych*</t>
  </si>
  <si>
    <t>TABELA 1</t>
  </si>
  <si>
    <r>
      <t xml:space="preserve">dynamika  </t>
    </r>
    <r>
      <rPr>
        <i/>
        <sz val="11"/>
        <rFont val="Arial"/>
        <family val="0"/>
      </rPr>
      <t>(3:2)</t>
    </r>
  </si>
  <si>
    <t>TABELA 2</t>
  </si>
  <si>
    <t>napływ bezrobotnych</t>
  </si>
  <si>
    <t>odpływ bezrobotnych</t>
  </si>
  <si>
    <t>aktywne formy przeciwdziałania bezrobociu</t>
  </si>
  <si>
    <t>(narastająco od początku roku)</t>
  </si>
  <si>
    <t>TABELA 3</t>
  </si>
  <si>
    <t>pozyskane w trakcie wizyt</t>
  </si>
  <si>
    <t>wizyty u pracodawców</t>
  </si>
  <si>
    <t>w miesiącu sprawozdawczym</t>
  </si>
  <si>
    <t>narastająco od początku roku</t>
  </si>
  <si>
    <t>Kobiety które nie podjęły zatrudnienia po urodzeniu dziecka</t>
  </si>
  <si>
    <t>bez doświadczenia zawodowego</t>
  </si>
  <si>
    <t>bez wykształcenia średniego</t>
  </si>
  <si>
    <t>samotnie wychowujące co najmniej jedno dziecko do lat 18</t>
  </si>
  <si>
    <t>które po dobyciu kary pozbawienia wolności nie podjęły zatrudnienia</t>
  </si>
  <si>
    <t>TABELA 4</t>
  </si>
  <si>
    <t>przygotowanie zawodowe dorosłych</t>
  </si>
  <si>
    <t>długotrwale bezrobotni</t>
  </si>
  <si>
    <t>Wolne miejsca pracy i miejsca aktywizacji zawodowej zgłoszone w miesiącu sprawozdawczym</t>
  </si>
  <si>
    <r>
      <t xml:space="preserve">BILANS BEZROBOTNYCH </t>
    </r>
    <r>
      <rPr>
        <sz val="10"/>
        <rFont val="Arial"/>
        <family val="2"/>
      </rPr>
      <t>(narastająco do początku roku)</t>
    </r>
  </si>
  <si>
    <t xml:space="preserve">  </t>
  </si>
  <si>
    <t>gminy</t>
  </si>
  <si>
    <t>STAN I BILANS BEZROBOCIA WEDŁUG GMIN W LISTOPADZIE 2010 ROKU</t>
  </si>
  <si>
    <t>listopad 2009</t>
  </si>
  <si>
    <t>listopad 2010</t>
  </si>
  <si>
    <t>WYBRANE KATEGORIE BEZROBOTNYCH WEDŁUG GMIN W LISTOPADZIE 2010 ROKU</t>
  </si>
  <si>
    <t>WOLNE MIEJSCA PRACY I MIEJSCA AKTYWIZACJI ZAWODOWEJ ZGŁOSZONE W LISTOPADZIE 2010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</si>
</sst>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10"/>
      <name val="Arial"/>
      <family val="0"/>
    </font>
    <font>
      <sz val="11"/>
      <color indexed="8"/>
      <name val="Czcionka tekstu podstawowego"/>
      <family val="2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i/>
      <sz val="8"/>
      <name val="Arial"/>
      <family val="0"/>
    </font>
    <font>
      <sz val="11"/>
      <name val="Arial"/>
      <family val="0"/>
    </font>
    <font>
      <i/>
      <sz val="11"/>
      <name val="Arial"/>
      <family val="0"/>
    </font>
    <font>
      <i/>
      <sz val="10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wrapText="1"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>
      <alignment wrapText="1"/>
    </xf>
    <xf numFmtId="49" fontId="7" fillId="33" borderId="10" xfId="0" applyNumberFormat="1" applyFont="1" applyFill="1" applyBorder="1" applyAlignment="1">
      <alignment horizontal="center" vertical="center" textRotation="90" wrapText="1"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4" fillId="34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9" fontId="5" fillId="0" borderId="10" xfId="0" applyNumberFormat="1" applyFont="1" applyFill="1" applyBorder="1" applyAlignment="1">
      <alignment wrapText="1"/>
    </xf>
    <xf numFmtId="9" fontId="4" fillId="0" borderId="10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49" fontId="2" fillId="26" borderId="10" xfId="0" applyNumberFormat="1" applyFont="1" applyFill="1" applyBorder="1" applyAlignment="1">
      <alignment horizontal="center" vertical="center" wrapText="1"/>
    </xf>
    <xf numFmtId="0" fontId="5" fillId="26" borderId="10" xfId="0" applyFont="1" applyFill="1" applyBorder="1" applyAlignment="1">
      <alignment/>
    </xf>
    <xf numFmtId="9" fontId="5" fillId="26" borderId="10" xfId="0" applyNumberFormat="1" applyFont="1" applyFill="1" applyBorder="1" applyAlignment="1">
      <alignment wrapText="1"/>
    </xf>
    <xf numFmtId="0" fontId="5" fillId="26" borderId="10" xfId="0" applyFont="1" applyFill="1" applyBorder="1" applyAlignment="1">
      <alignment wrapText="1"/>
    </xf>
    <xf numFmtId="0" fontId="5" fillId="35" borderId="10" xfId="0" applyFont="1" applyFill="1" applyBorder="1" applyAlignment="1">
      <alignment wrapText="1"/>
    </xf>
    <xf numFmtId="0" fontId="4" fillId="36" borderId="10" xfId="0" applyFont="1" applyFill="1" applyBorder="1" applyAlignment="1">
      <alignment/>
    </xf>
    <xf numFmtId="0" fontId="4" fillId="36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49" fontId="7" fillId="35" borderId="10" xfId="0" applyNumberFormat="1" applyFont="1" applyFill="1" applyBorder="1" applyAlignment="1">
      <alignment horizontal="center" vertical="center" wrapText="1"/>
    </xf>
    <xf numFmtId="49" fontId="7" fillId="35" borderId="10" xfId="0" applyNumberFormat="1" applyFont="1" applyFill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wrapText="1"/>
    </xf>
    <xf numFmtId="0" fontId="4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 wrapText="1"/>
    </xf>
    <xf numFmtId="0" fontId="44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7" fillId="37" borderId="10" xfId="0" applyFont="1" applyFill="1" applyBorder="1" applyAlignment="1">
      <alignment horizontal="center" textRotation="90" wrapText="1"/>
    </xf>
    <xf numFmtId="0" fontId="5" fillId="37" borderId="10" xfId="0" applyFont="1" applyFill="1" applyBorder="1" applyAlignment="1">
      <alignment horizontal="center"/>
    </xf>
    <xf numFmtId="0" fontId="5" fillId="37" borderId="11" xfId="0" applyFont="1" applyFill="1" applyBorder="1" applyAlignment="1">
      <alignment horizontal="center"/>
    </xf>
    <xf numFmtId="0" fontId="5" fillId="37" borderId="12" xfId="0" applyFont="1" applyFill="1" applyBorder="1" applyAlignment="1">
      <alignment/>
    </xf>
    <xf numFmtId="0" fontId="5" fillId="37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5" fillId="38" borderId="0" xfId="0" applyFont="1" applyFill="1" applyBorder="1" applyAlignment="1">
      <alignment wrapText="1"/>
    </xf>
    <xf numFmtId="0" fontId="5" fillId="0" borderId="0" xfId="0" applyFont="1" applyAlignment="1">
      <alignment horizontal="center" vertical="center"/>
    </xf>
    <xf numFmtId="49" fontId="7" fillId="33" borderId="14" xfId="0" applyNumberFormat="1" applyFont="1" applyFill="1" applyBorder="1" applyAlignment="1">
      <alignment horizontal="center" vertical="center" textRotation="90" wrapText="1"/>
    </xf>
    <xf numFmtId="49" fontId="7" fillId="33" borderId="15" xfId="0" applyNumberFormat="1" applyFont="1" applyFill="1" applyBorder="1" applyAlignment="1">
      <alignment horizontal="center" vertical="center" textRotation="90" wrapText="1"/>
    </xf>
    <xf numFmtId="49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wrapText="1"/>
    </xf>
    <xf numFmtId="0" fontId="5" fillId="26" borderId="10" xfId="0" applyFont="1" applyFill="1" applyBorder="1" applyAlignment="1">
      <alignment wrapText="1"/>
    </xf>
    <xf numFmtId="0" fontId="4" fillId="0" borderId="10" xfId="0" applyFont="1" applyBorder="1" applyAlignment="1">
      <alignment vertical="center" textRotation="90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textRotation="90"/>
    </xf>
    <xf numFmtId="0" fontId="0" fillId="0" borderId="0" xfId="0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/>
    </xf>
    <xf numFmtId="49" fontId="7" fillId="35" borderId="14" xfId="0" applyNumberFormat="1" applyFont="1" applyFill="1" applyBorder="1" applyAlignment="1">
      <alignment horizontal="center" vertical="center" textRotation="90" wrapText="1"/>
    </xf>
    <xf numFmtId="49" fontId="7" fillId="35" borderId="15" xfId="0" applyNumberFormat="1" applyFont="1" applyFill="1" applyBorder="1" applyAlignment="1">
      <alignment horizontal="center" vertical="center" textRotation="90" wrapText="1"/>
    </xf>
    <xf numFmtId="49" fontId="7" fillId="35" borderId="12" xfId="0" applyNumberFormat="1" applyFont="1" applyFill="1" applyBorder="1" applyAlignment="1">
      <alignment horizontal="center" vertical="center" wrapText="1"/>
    </xf>
    <xf numFmtId="49" fontId="7" fillId="35" borderId="13" xfId="0" applyNumberFormat="1" applyFont="1" applyFill="1" applyBorder="1" applyAlignment="1">
      <alignment horizontal="center" vertical="center" wrapText="1"/>
    </xf>
    <xf numFmtId="49" fontId="7" fillId="35" borderId="10" xfId="0" applyNumberFormat="1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wrapText="1"/>
    </xf>
    <xf numFmtId="0" fontId="0" fillId="0" borderId="16" xfId="0" applyBorder="1" applyAlignment="1">
      <alignment/>
    </xf>
    <xf numFmtId="0" fontId="4" fillId="34" borderId="12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/>
    </xf>
    <xf numFmtId="0" fontId="4" fillId="36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/>
    </xf>
    <xf numFmtId="0" fontId="4" fillId="0" borderId="14" xfId="0" applyFont="1" applyBorder="1" applyAlignment="1">
      <alignment horizontal="center" textRotation="255" wrapText="1"/>
    </xf>
    <xf numFmtId="0" fontId="4" fillId="0" borderId="11" xfId="0" applyFont="1" applyBorder="1" applyAlignment="1">
      <alignment horizontal="center" textRotation="255" wrapText="1"/>
    </xf>
    <xf numFmtId="0" fontId="4" fillId="0" borderId="15" xfId="0" applyFont="1" applyBorder="1" applyAlignment="1">
      <alignment horizontal="center" textRotation="255" wrapText="1"/>
    </xf>
    <xf numFmtId="0" fontId="4" fillId="37" borderId="10" xfId="0" applyFont="1" applyFill="1" applyBorder="1" applyAlignment="1">
      <alignment horizontal="center" vertical="center" wrapText="1"/>
    </xf>
    <xf numFmtId="0" fontId="7" fillId="37" borderId="10" xfId="0" applyFont="1" applyFill="1" applyBorder="1" applyAlignment="1">
      <alignment horizontal="center" vertical="center" textRotation="90" wrapText="1"/>
    </xf>
    <xf numFmtId="0" fontId="7" fillId="37" borderId="10" xfId="0" applyFont="1" applyFill="1" applyBorder="1" applyAlignment="1">
      <alignment horizontal="center" textRotation="90" wrapText="1"/>
    </xf>
    <xf numFmtId="49" fontId="4" fillId="37" borderId="10" xfId="0" applyNumberFormat="1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wrapText="1"/>
    </xf>
    <xf numFmtId="0" fontId="4" fillId="37" borderId="14" xfId="0" applyFont="1" applyFill="1" applyBorder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4" fillId="37" borderId="10" xfId="0" applyFon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T12"/>
  <sheetViews>
    <sheetView tabSelected="1" zoomScalePageLayoutView="0" workbookViewId="0" topLeftCell="A1">
      <selection activeCell="B22" sqref="B22"/>
    </sheetView>
  </sheetViews>
  <sheetFormatPr defaultColWidth="9.140625" defaultRowHeight="12.75"/>
  <cols>
    <col min="1" max="1" width="3.57421875" style="0" customWidth="1"/>
    <col min="2" max="2" width="14.57421875" style="0" customWidth="1"/>
    <col min="5" max="5" width="9.7109375" style="0" customWidth="1"/>
    <col min="6" max="6" width="9.57421875" style="0" customWidth="1"/>
    <col min="8" max="8" width="10.140625" style="0" customWidth="1"/>
    <col min="9" max="9" width="7.8515625" style="0" customWidth="1"/>
    <col min="10" max="10" width="9.28125" style="0" customWidth="1"/>
    <col min="11" max="11" width="7.28125" style="0" customWidth="1"/>
    <col min="12" max="12" width="7.8515625" style="0" customWidth="1"/>
    <col min="13" max="13" width="7.00390625" style="0" customWidth="1"/>
    <col min="14" max="14" width="7.140625" style="0" customWidth="1"/>
    <col min="15" max="15" width="6.28125" style="0" customWidth="1"/>
    <col min="16" max="16" width="6.140625" style="0" customWidth="1"/>
    <col min="17" max="17" width="8.00390625" style="0" customWidth="1"/>
    <col min="18" max="18" width="11.140625" style="0" customWidth="1"/>
    <col min="19" max="19" width="8.57421875" style="0" customWidth="1"/>
    <col min="20" max="20" width="6.421875" style="0" customWidth="1"/>
  </cols>
  <sheetData>
    <row r="1" spans="1:20" s="16" customFormat="1" ht="15.75">
      <c r="A1" s="57" t="s">
        <v>59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</row>
    <row r="2" spans="1:19" ht="12.75">
      <c r="A2" s="1"/>
      <c r="S2" s="11" t="s">
        <v>35</v>
      </c>
    </row>
    <row r="4" spans="1:20" s="9" customFormat="1" ht="29.25" customHeight="1">
      <c r="A4" s="60" t="s">
        <v>4</v>
      </c>
      <c r="B4" s="61"/>
      <c r="C4" s="60" t="s">
        <v>11</v>
      </c>
      <c r="D4" s="60"/>
      <c r="E4" s="60" t="s">
        <v>36</v>
      </c>
      <c r="F4" s="58" t="s">
        <v>19</v>
      </c>
      <c r="G4" s="60" t="s">
        <v>0</v>
      </c>
      <c r="H4" s="60"/>
      <c r="I4" s="60" t="s">
        <v>3</v>
      </c>
      <c r="J4" s="60"/>
      <c r="K4" s="58" t="s">
        <v>38</v>
      </c>
      <c r="L4" s="60" t="s">
        <v>39</v>
      </c>
      <c r="M4" s="60"/>
      <c r="N4" s="60" t="s">
        <v>40</v>
      </c>
      <c r="O4" s="61"/>
      <c r="P4" s="61"/>
      <c r="Q4" s="61"/>
      <c r="R4" s="61"/>
      <c r="S4" s="61"/>
      <c r="T4" s="61"/>
    </row>
    <row r="5" spans="1:20" s="9" customFormat="1" ht="93.75" customHeight="1">
      <c r="A5" s="61"/>
      <c r="B5" s="61"/>
      <c r="C5" s="21" t="s">
        <v>60</v>
      </c>
      <c r="D5" s="30" t="s">
        <v>61</v>
      </c>
      <c r="E5" s="60"/>
      <c r="F5" s="59"/>
      <c r="G5" s="8" t="s">
        <v>1</v>
      </c>
      <c r="H5" s="10" t="s">
        <v>2</v>
      </c>
      <c r="I5" s="8" t="s">
        <v>1</v>
      </c>
      <c r="J5" s="10" t="s">
        <v>2</v>
      </c>
      <c r="K5" s="59"/>
      <c r="L5" s="8" t="s">
        <v>12</v>
      </c>
      <c r="M5" s="10" t="s">
        <v>13</v>
      </c>
      <c r="N5" s="10" t="s">
        <v>14</v>
      </c>
      <c r="O5" s="10" t="s">
        <v>15</v>
      </c>
      <c r="P5" s="10" t="s">
        <v>16</v>
      </c>
      <c r="Q5" s="10" t="s">
        <v>53</v>
      </c>
      <c r="R5" s="10" t="s">
        <v>20</v>
      </c>
      <c r="S5" s="10" t="s">
        <v>17</v>
      </c>
      <c r="T5" s="10" t="s">
        <v>18</v>
      </c>
    </row>
    <row r="6" spans="1:20" s="7" customFormat="1" ht="12" customHeight="1">
      <c r="A6" s="64">
        <v>1</v>
      </c>
      <c r="B6" s="65"/>
      <c r="C6" s="5">
        <v>2</v>
      </c>
      <c r="D6" s="5">
        <v>3</v>
      </c>
      <c r="E6" s="5">
        <v>4</v>
      </c>
      <c r="F6" s="5">
        <v>5</v>
      </c>
      <c r="G6" s="5">
        <v>6</v>
      </c>
      <c r="H6" s="5">
        <v>7</v>
      </c>
      <c r="I6" s="5">
        <v>8</v>
      </c>
      <c r="J6" s="5">
        <v>9</v>
      </c>
      <c r="K6" s="6">
        <v>10</v>
      </c>
      <c r="L6" s="6">
        <v>11</v>
      </c>
      <c r="M6" s="6">
        <v>12</v>
      </c>
      <c r="N6" s="6">
        <v>13</v>
      </c>
      <c r="O6" s="6">
        <v>14</v>
      </c>
      <c r="P6" s="6">
        <v>15</v>
      </c>
      <c r="Q6" s="6">
        <v>16</v>
      </c>
      <c r="R6" s="6">
        <v>17</v>
      </c>
      <c r="S6" s="6">
        <v>18</v>
      </c>
      <c r="T6" s="6">
        <v>19</v>
      </c>
    </row>
    <row r="7" spans="1:20" s="2" customFormat="1" ht="30" customHeight="1">
      <c r="A7" s="62" t="s">
        <v>21</v>
      </c>
      <c r="B7" s="62"/>
      <c r="C7" s="31">
        <v>5031</v>
      </c>
      <c r="D7" s="31">
        <v>5386</v>
      </c>
      <c r="E7" s="32">
        <f aca="true" t="shared" si="0" ref="E7:E12">D7/C7</f>
        <v>1.0705625124229776</v>
      </c>
      <c r="F7" s="32">
        <f>D7/D7</f>
        <v>1</v>
      </c>
      <c r="G7" s="33">
        <v>781</v>
      </c>
      <c r="H7" s="32">
        <f aca="true" t="shared" si="1" ref="H7:H12">G7/D7</f>
        <v>0.14500556999628667</v>
      </c>
      <c r="I7" s="33">
        <v>2890</v>
      </c>
      <c r="J7" s="32">
        <f aca="true" t="shared" si="2" ref="J7:J12">I7/D7</f>
        <v>0.5365763089491273</v>
      </c>
      <c r="K7" s="33">
        <v>912</v>
      </c>
      <c r="L7" s="33">
        <v>641</v>
      </c>
      <c r="M7" s="33">
        <v>208</v>
      </c>
      <c r="N7" s="33">
        <v>6</v>
      </c>
      <c r="O7" s="33">
        <v>0</v>
      </c>
      <c r="P7" s="33">
        <v>10</v>
      </c>
      <c r="Q7" s="33">
        <v>1</v>
      </c>
      <c r="R7" s="33">
        <v>14</v>
      </c>
      <c r="S7" s="33">
        <v>11</v>
      </c>
      <c r="T7" s="33">
        <v>125</v>
      </c>
    </row>
    <row r="8" spans="1:20" s="4" customFormat="1" ht="24.75" customHeight="1">
      <c r="A8" s="63" t="s">
        <v>10</v>
      </c>
      <c r="B8" s="3" t="s">
        <v>7</v>
      </c>
      <c r="C8" s="25">
        <v>2116</v>
      </c>
      <c r="D8" s="25">
        <v>2255</v>
      </c>
      <c r="E8" s="26">
        <f t="shared" si="0"/>
        <v>1.0656899810964082</v>
      </c>
      <c r="F8" s="26">
        <f>D8/D7</f>
        <v>0.4186780542146305</v>
      </c>
      <c r="G8" s="25">
        <v>295</v>
      </c>
      <c r="H8" s="27">
        <f t="shared" si="1"/>
        <v>0.13082039911308205</v>
      </c>
      <c r="I8" s="25">
        <v>1149</v>
      </c>
      <c r="J8" s="27">
        <f>I8/D8</f>
        <v>0.5095343680709534</v>
      </c>
      <c r="K8" s="25">
        <v>369</v>
      </c>
      <c r="L8" s="25">
        <v>276</v>
      </c>
      <c r="M8" s="25">
        <v>81</v>
      </c>
      <c r="N8" s="25">
        <v>3</v>
      </c>
      <c r="O8" s="25">
        <v>0</v>
      </c>
      <c r="P8" s="25">
        <v>6</v>
      </c>
      <c r="Q8" s="25">
        <v>0</v>
      </c>
      <c r="R8" s="25">
        <v>3</v>
      </c>
      <c r="S8" s="25">
        <v>5</v>
      </c>
      <c r="T8" s="25">
        <v>62</v>
      </c>
    </row>
    <row r="9" spans="1:20" s="4" customFormat="1" ht="24.75" customHeight="1">
      <c r="A9" s="63"/>
      <c r="B9" s="3" t="s">
        <v>9</v>
      </c>
      <c r="C9" s="25">
        <v>1439</v>
      </c>
      <c r="D9" s="25">
        <v>1553</v>
      </c>
      <c r="E9" s="26">
        <f t="shared" si="0"/>
        <v>1.079221681723419</v>
      </c>
      <c r="F9" s="26">
        <f>D9/D7</f>
        <v>0.2883401411065726</v>
      </c>
      <c r="G9" s="25">
        <v>192</v>
      </c>
      <c r="H9" s="27">
        <f t="shared" si="1"/>
        <v>0.12363168061815841</v>
      </c>
      <c r="I9" s="25">
        <v>818</v>
      </c>
      <c r="J9" s="27">
        <f t="shared" si="2"/>
        <v>0.5267224726336124</v>
      </c>
      <c r="K9" s="25">
        <v>231</v>
      </c>
      <c r="L9" s="25">
        <v>157</v>
      </c>
      <c r="M9" s="25">
        <v>56</v>
      </c>
      <c r="N9" s="25">
        <v>3</v>
      </c>
      <c r="O9" s="25">
        <v>0</v>
      </c>
      <c r="P9" s="25">
        <v>1</v>
      </c>
      <c r="Q9" s="25">
        <v>1</v>
      </c>
      <c r="R9" s="25">
        <v>2</v>
      </c>
      <c r="S9" s="25">
        <v>4</v>
      </c>
      <c r="T9" s="25">
        <v>33</v>
      </c>
    </row>
    <row r="10" spans="1:20" s="4" customFormat="1" ht="24.75" customHeight="1">
      <c r="A10" s="63"/>
      <c r="B10" s="3" t="s">
        <v>8</v>
      </c>
      <c r="C10" s="25">
        <v>809</v>
      </c>
      <c r="D10" s="25">
        <v>860</v>
      </c>
      <c r="E10" s="26">
        <f t="shared" si="0"/>
        <v>1.0630407911001236</v>
      </c>
      <c r="F10" s="26">
        <f>D10/D7</f>
        <v>0.1596732268845154</v>
      </c>
      <c r="G10" s="25">
        <v>149</v>
      </c>
      <c r="H10" s="27">
        <f t="shared" si="1"/>
        <v>0.17325581395348838</v>
      </c>
      <c r="I10" s="25">
        <v>525</v>
      </c>
      <c r="J10" s="27">
        <f t="shared" si="2"/>
        <v>0.6104651162790697</v>
      </c>
      <c r="K10" s="25">
        <v>145</v>
      </c>
      <c r="L10" s="25">
        <v>128</v>
      </c>
      <c r="M10" s="25">
        <v>47</v>
      </c>
      <c r="N10" s="25">
        <v>0</v>
      </c>
      <c r="O10" s="25">
        <v>0</v>
      </c>
      <c r="P10" s="25">
        <v>3</v>
      </c>
      <c r="Q10" s="25">
        <v>0</v>
      </c>
      <c r="R10" s="25">
        <v>5</v>
      </c>
      <c r="S10" s="25">
        <v>1</v>
      </c>
      <c r="T10" s="25">
        <v>17</v>
      </c>
    </row>
    <row r="11" spans="1:20" s="4" customFormat="1" ht="24.75" customHeight="1">
      <c r="A11" s="63"/>
      <c r="B11" s="3" t="s">
        <v>5</v>
      </c>
      <c r="C11" s="25">
        <v>352</v>
      </c>
      <c r="D11" s="25">
        <v>412</v>
      </c>
      <c r="E11" s="26">
        <f t="shared" si="0"/>
        <v>1.1704545454545454</v>
      </c>
      <c r="F11" s="26">
        <f>D11/D7</f>
        <v>0.07649461567025621</v>
      </c>
      <c r="G11" s="25">
        <v>90</v>
      </c>
      <c r="H11" s="27">
        <f t="shared" si="1"/>
        <v>0.21844660194174756</v>
      </c>
      <c r="I11" s="25">
        <v>216</v>
      </c>
      <c r="J11" s="27">
        <f t="shared" si="2"/>
        <v>0.5242718446601942</v>
      </c>
      <c r="K11" s="25">
        <v>103</v>
      </c>
      <c r="L11" s="25">
        <v>43</v>
      </c>
      <c r="M11" s="25">
        <v>9</v>
      </c>
      <c r="N11" s="25">
        <v>0</v>
      </c>
      <c r="O11" s="25">
        <v>0</v>
      </c>
      <c r="P11" s="25">
        <v>0</v>
      </c>
      <c r="Q11" s="25">
        <v>0</v>
      </c>
      <c r="R11" s="25">
        <v>2</v>
      </c>
      <c r="S11" s="25">
        <v>0</v>
      </c>
      <c r="T11" s="25">
        <v>8</v>
      </c>
    </row>
    <row r="12" spans="1:20" s="4" customFormat="1" ht="24.75" customHeight="1">
      <c r="A12" s="63"/>
      <c r="B12" s="3" t="s">
        <v>6</v>
      </c>
      <c r="C12" s="25">
        <v>315</v>
      </c>
      <c r="D12" s="25">
        <v>306</v>
      </c>
      <c r="E12" s="26">
        <f t="shared" si="0"/>
        <v>0.9714285714285714</v>
      </c>
      <c r="F12" s="26">
        <f>D12/D7</f>
        <v>0.05681396212402525</v>
      </c>
      <c r="G12" s="25">
        <v>55</v>
      </c>
      <c r="H12" s="27">
        <f t="shared" si="1"/>
        <v>0.17973856209150327</v>
      </c>
      <c r="I12" s="25">
        <v>182</v>
      </c>
      <c r="J12" s="27">
        <f t="shared" si="2"/>
        <v>0.5947712418300654</v>
      </c>
      <c r="K12" s="25">
        <v>64</v>
      </c>
      <c r="L12" s="25">
        <v>37</v>
      </c>
      <c r="M12" s="25">
        <v>15</v>
      </c>
      <c r="N12" s="25">
        <v>0</v>
      </c>
      <c r="O12" s="25">
        <v>0</v>
      </c>
      <c r="P12" s="25">
        <v>0</v>
      </c>
      <c r="Q12" s="25">
        <v>0</v>
      </c>
      <c r="R12" s="25">
        <v>2</v>
      </c>
      <c r="S12" s="25">
        <v>1</v>
      </c>
      <c r="T12" s="25">
        <v>5</v>
      </c>
    </row>
  </sheetData>
  <sheetProtection/>
  <mergeCells count="13">
    <mergeCell ref="A7:B7"/>
    <mergeCell ref="A8:A12"/>
    <mergeCell ref="E4:E5"/>
    <mergeCell ref="A4:B5"/>
    <mergeCell ref="A6:B6"/>
    <mergeCell ref="C4:D4"/>
    <mergeCell ref="A1:T1"/>
    <mergeCell ref="F4:F5"/>
    <mergeCell ref="K4:K5"/>
    <mergeCell ref="L4:M4"/>
    <mergeCell ref="N4:T4"/>
    <mergeCell ref="G4:H4"/>
    <mergeCell ref="I4:J4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M50"/>
  <sheetViews>
    <sheetView zoomScalePageLayoutView="0" workbookViewId="0" topLeftCell="A1">
      <selection activeCell="K53" sqref="K53"/>
    </sheetView>
  </sheetViews>
  <sheetFormatPr defaultColWidth="9.140625" defaultRowHeight="12.75"/>
  <cols>
    <col min="2" max="2" width="11.140625" style="0" bestFit="1" customWidth="1"/>
  </cols>
  <sheetData>
    <row r="1" spans="3:13" ht="69" customHeight="1">
      <c r="C1" s="57" t="s">
        <v>56</v>
      </c>
      <c r="D1" s="57"/>
      <c r="E1" s="57"/>
      <c r="F1" s="57"/>
      <c r="G1" s="57"/>
      <c r="H1" s="57"/>
      <c r="I1" s="57"/>
      <c r="J1" s="57"/>
      <c r="K1" s="57"/>
      <c r="L1" s="57"/>
      <c r="M1" s="11" t="s">
        <v>37</v>
      </c>
    </row>
    <row r="2" spans="3:12" ht="15" customHeight="1" hidden="1">
      <c r="C2" s="67" t="s">
        <v>41</v>
      </c>
      <c r="D2" s="67"/>
      <c r="E2" s="67"/>
      <c r="F2" s="67"/>
      <c r="G2" s="67"/>
      <c r="H2" s="67"/>
      <c r="I2" s="67"/>
      <c r="J2" s="67"/>
      <c r="K2" s="67"/>
      <c r="L2" s="67"/>
    </row>
    <row r="3" ht="12.75" hidden="1">
      <c r="K3" s="11" t="s">
        <v>37</v>
      </c>
    </row>
    <row r="4" ht="12.75" hidden="1"/>
    <row r="5" spans="1:12" ht="15.75" customHeight="1">
      <c r="A5" s="68" t="s">
        <v>4</v>
      </c>
      <c r="B5" s="68"/>
      <c r="C5" s="70" t="s">
        <v>38</v>
      </c>
      <c r="D5" s="72" t="s">
        <v>34</v>
      </c>
      <c r="E5" s="73"/>
      <c r="F5" s="74" t="s">
        <v>40</v>
      </c>
      <c r="G5" s="75"/>
      <c r="H5" s="75"/>
      <c r="I5" s="75"/>
      <c r="J5" s="75"/>
      <c r="K5" s="75"/>
      <c r="L5" s="75"/>
    </row>
    <row r="6" spans="1:12" ht="113.25" customHeight="1">
      <c r="A6" s="68"/>
      <c r="B6" s="68"/>
      <c r="C6" s="71"/>
      <c r="D6" s="39" t="s">
        <v>12</v>
      </c>
      <c r="E6" s="40" t="s">
        <v>13</v>
      </c>
      <c r="F6" s="40" t="s">
        <v>14</v>
      </c>
      <c r="G6" s="40" t="s">
        <v>15</v>
      </c>
      <c r="H6" s="40" t="s">
        <v>16</v>
      </c>
      <c r="I6" s="40" t="s">
        <v>53</v>
      </c>
      <c r="J6" s="40" t="s">
        <v>20</v>
      </c>
      <c r="K6" s="40" t="s">
        <v>17</v>
      </c>
      <c r="L6" s="40" t="s">
        <v>18</v>
      </c>
    </row>
    <row r="7" spans="1:12" ht="15.75" customHeight="1">
      <c r="A7" s="68"/>
      <c r="B7" s="68"/>
      <c r="C7" s="37">
        <v>1</v>
      </c>
      <c r="D7" s="41">
        <v>2</v>
      </c>
      <c r="E7" s="41">
        <v>3</v>
      </c>
      <c r="F7" s="41">
        <v>4</v>
      </c>
      <c r="G7" s="41">
        <v>5</v>
      </c>
      <c r="H7" s="41">
        <v>6</v>
      </c>
      <c r="I7" s="41">
        <v>7</v>
      </c>
      <c r="J7" s="41">
        <v>8</v>
      </c>
      <c r="K7" s="41">
        <v>9</v>
      </c>
      <c r="L7" s="41">
        <v>10</v>
      </c>
    </row>
    <row r="8" spans="1:12" ht="15.75" customHeight="1">
      <c r="A8" s="69" t="s">
        <v>21</v>
      </c>
      <c r="B8" s="69"/>
      <c r="C8" s="34">
        <v>8965</v>
      </c>
      <c r="D8" s="34">
        <v>8922</v>
      </c>
      <c r="E8" s="34">
        <v>3017</v>
      </c>
      <c r="F8" s="34">
        <v>61</v>
      </c>
      <c r="G8" s="34">
        <v>21</v>
      </c>
      <c r="H8" s="34">
        <v>906</v>
      </c>
      <c r="I8" s="34">
        <v>7</v>
      </c>
      <c r="J8" s="34">
        <v>228</v>
      </c>
      <c r="K8" s="34">
        <v>96</v>
      </c>
      <c r="L8" s="34">
        <v>835</v>
      </c>
    </row>
    <row r="9" spans="1:12" ht="15" customHeight="1">
      <c r="A9" s="66" t="s">
        <v>10</v>
      </c>
      <c r="B9" s="38" t="s">
        <v>7</v>
      </c>
      <c r="C9" s="28">
        <v>3641</v>
      </c>
      <c r="D9" s="28">
        <v>3639</v>
      </c>
      <c r="E9" s="28">
        <v>1181</v>
      </c>
      <c r="F9" s="28">
        <v>22</v>
      </c>
      <c r="G9" s="28">
        <v>1</v>
      </c>
      <c r="H9" s="28">
        <v>347</v>
      </c>
      <c r="I9" s="28">
        <v>3</v>
      </c>
      <c r="J9" s="28">
        <v>66</v>
      </c>
      <c r="K9" s="28">
        <v>32</v>
      </c>
      <c r="L9" s="28">
        <v>371</v>
      </c>
    </row>
    <row r="10" spans="1:12" ht="15">
      <c r="A10" s="66"/>
      <c r="B10" s="38" t="s">
        <v>9</v>
      </c>
      <c r="C10" s="28">
        <v>2388</v>
      </c>
      <c r="D10" s="28">
        <v>2342</v>
      </c>
      <c r="E10" s="28">
        <v>825</v>
      </c>
      <c r="F10" s="29">
        <v>19</v>
      </c>
      <c r="G10" s="28">
        <v>7</v>
      </c>
      <c r="H10" s="28">
        <v>216</v>
      </c>
      <c r="I10" s="28">
        <v>2</v>
      </c>
      <c r="J10" s="28">
        <v>66</v>
      </c>
      <c r="K10" s="28">
        <v>33</v>
      </c>
      <c r="L10" s="28">
        <v>202</v>
      </c>
    </row>
    <row r="11" spans="1:12" ht="15">
      <c r="A11" s="66"/>
      <c r="B11" s="38" t="s">
        <v>8</v>
      </c>
      <c r="C11" s="28">
        <v>1577</v>
      </c>
      <c r="D11" s="28">
        <v>1565</v>
      </c>
      <c r="E11" s="28">
        <v>522</v>
      </c>
      <c r="F11" s="28">
        <v>7</v>
      </c>
      <c r="G11" s="28">
        <v>1</v>
      </c>
      <c r="H11" s="28">
        <v>165</v>
      </c>
      <c r="I11" s="28">
        <v>1</v>
      </c>
      <c r="J11" s="28">
        <v>48</v>
      </c>
      <c r="K11" s="28">
        <v>18</v>
      </c>
      <c r="L11" s="28">
        <v>132</v>
      </c>
    </row>
    <row r="12" spans="1:12" ht="15">
      <c r="A12" s="66"/>
      <c r="B12" s="38" t="s">
        <v>5</v>
      </c>
      <c r="C12" s="28">
        <v>814</v>
      </c>
      <c r="D12" s="28">
        <v>800</v>
      </c>
      <c r="E12" s="28">
        <v>282</v>
      </c>
      <c r="F12" s="28">
        <v>6</v>
      </c>
      <c r="G12" s="28">
        <v>11</v>
      </c>
      <c r="H12" s="28">
        <v>102</v>
      </c>
      <c r="I12" s="28">
        <v>1</v>
      </c>
      <c r="J12" s="28">
        <v>30</v>
      </c>
      <c r="K12" s="28">
        <v>3</v>
      </c>
      <c r="L12" s="28">
        <v>73</v>
      </c>
    </row>
    <row r="13" spans="1:12" ht="15">
      <c r="A13" s="66"/>
      <c r="B13" s="38" t="s">
        <v>6</v>
      </c>
      <c r="C13" s="28">
        <v>545</v>
      </c>
      <c r="D13" s="28">
        <v>576</v>
      </c>
      <c r="E13" s="28">
        <v>207</v>
      </c>
      <c r="F13" s="28">
        <v>7</v>
      </c>
      <c r="G13" s="28">
        <v>1</v>
      </c>
      <c r="H13" s="28">
        <v>76</v>
      </c>
      <c r="I13" s="28">
        <v>0</v>
      </c>
      <c r="J13" s="28">
        <v>18</v>
      </c>
      <c r="K13" s="28">
        <v>10</v>
      </c>
      <c r="L13" s="28">
        <v>57</v>
      </c>
    </row>
    <row r="16" ht="15" hidden="1">
      <c r="A16" s="22"/>
    </row>
    <row r="17" ht="15" hidden="1">
      <c r="A17" s="22"/>
    </row>
    <row r="18" ht="15" hidden="1">
      <c r="A18" s="22"/>
    </row>
    <row r="19" ht="15" hidden="1">
      <c r="A19" s="22"/>
    </row>
    <row r="20" ht="15" hidden="1">
      <c r="A20" s="22"/>
    </row>
    <row r="21" ht="12.75" hidden="1"/>
    <row r="22" ht="12.75" hidden="1"/>
    <row r="23" ht="15" hidden="1">
      <c r="A23" s="22"/>
    </row>
    <row r="24" ht="15" hidden="1">
      <c r="A24" s="22"/>
    </row>
    <row r="25" ht="15" hidden="1">
      <c r="A25" s="22"/>
    </row>
    <row r="26" ht="15" hidden="1">
      <c r="A26" s="22"/>
    </row>
    <row r="27" ht="15" hidden="1">
      <c r="A27" s="22"/>
    </row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spans="2:3" ht="15.75">
      <c r="B41" s="44"/>
      <c r="C41" s="44"/>
    </row>
    <row r="42" spans="2:5" ht="15.75">
      <c r="B42" s="44"/>
      <c r="C42" s="44"/>
      <c r="E42" s="45"/>
    </row>
    <row r="43" spans="2:7" ht="15.75">
      <c r="B43" s="44"/>
      <c r="C43" s="56"/>
      <c r="D43" s="53"/>
      <c r="E43" s="54"/>
      <c r="G43" s="43"/>
    </row>
    <row r="44" spans="2:5" ht="14.25" customHeight="1">
      <c r="B44" s="42"/>
      <c r="C44" s="42"/>
      <c r="D44" s="53"/>
      <c r="E44" s="55"/>
    </row>
    <row r="45" spans="2:5" ht="15">
      <c r="B45" s="42"/>
      <c r="C45" s="42"/>
      <c r="D45" s="53"/>
      <c r="E45" s="53"/>
    </row>
    <row r="46" spans="2:5" ht="15">
      <c r="B46" s="42"/>
      <c r="C46" s="42"/>
      <c r="D46" s="53"/>
      <c r="E46" s="55"/>
    </row>
    <row r="47" spans="2:5" ht="15">
      <c r="B47" s="42"/>
      <c r="C47" s="42"/>
      <c r="D47" s="53"/>
      <c r="E47" s="55"/>
    </row>
    <row r="48" spans="2:5" ht="15">
      <c r="B48" s="42"/>
      <c r="C48" s="42"/>
      <c r="D48" s="53"/>
      <c r="E48" s="55"/>
    </row>
    <row r="49" spans="2:5" ht="12.75">
      <c r="B49" s="47"/>
      <c r="C49" s="53"/>
      <c r="D49" s="53"/>
      <c r="E49" s="54"/>
    </row>
    <row r="50" spans="2:5" ht="12.75">
      <c r="B50" s="47"/>
      <c r="C50" s="53"/>
      <c r="D50" s="53"/>
      <c r="E50" s="53"/>
    </row>
  </sheetData>
  <sheetProtection/>
  <mergeCells count="8">
    <mergeCell ref="A9:A13"/>
    <mergeCell ref="C1:L1"/>
    <mergeCell ref="C2:L2"/>
    <mergeCell ref="A5:B7"/>
    <mergeCell ref="A8:B8"/>
    <mergeCell ref="C5:C6"/>
    <mergeCell ref="D5:E5"/>
    <mergeCell ref="F5:L5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I8"/>
  <sheetViews>
    <sheetView zoomScalePageLayoutView="0" workbookViewId="0" topLeftCell="A1">
      <selection activeCell="E27" sqref="E27"/>
    </sheetView>
  </sheetViews>
  <sheetFormatPr defaultColWidth="9.140625" defaultRowHeight="12.75"/>
  <cols>
    <col min="1" max="1" width="21.00390625" style="0" customWidth="1"/>
    <col min="2" max="2" width="19.140625" style="0" customWidth="1"/>
    <col min="3" max="3" width="14.57421875" style="0" customWidth="1"/>
    <col min="5" max="5" width="28.421875" style="0" customWidth="1"/>
    <col min="6" max="6" width="13.28125" style="0" customWidth="1"/>
    <col min="7" max="7" width="34.8515625" style="0" customWidth="1"/>
  </cols>
  <sheetData>
    <row r="1" spans="2:7" s="4" customFormat="1" ht="15.75">
      <c r="B1" s="57" t="s">
        <v>63</v>
      </c>
      <c r="C1" s="57"/>
      <c r="D1" s="57"/>
      <c r="E1" s="57"/>
      <c r="F1" s="57"/>
      <c r="G1" s="57"/>
    </row>
    <row r="2" spans="1:7" s="4" customFormat="1" ht="15">
      <c r="A2" s="19"/>
      <c r="B2" s="19"/>
      <c r="C2" s="19"/>
      <c r="D2" s="19"/>
      <c r="E2" s="19"/>
      <c r="F2" s="19"/>
      <c r="G2" s="20" t="s">
        <v>42</v>
      </c>
    </row>
    <row r="3" s="4" customFormat="1" ht="15"/>
    <row r="4" spans="1:7" s="4" customFormat="1" ht="15">
      <c r="A4" s="76"/>
      <c r="B4" s="82" t="s">
        <v>44</v>
      </c>
      <c r="C4" s="83"/>
      <c r="D4" s="80" t="s">
        <v>55</v>
      </c>
      <c r="E4" s="79"/>
      <c r="F4" s="81"/>
      <c r="G4" s="81"/>
    </row>
    <row r="5" spans="1:9" s="4" customFormat="1" ht="33" customHeight="1">
      <c r="A5" s="76"/>
      <c r="B5" s="83"/>
      <c r="C5" s="83"/>
      <c r="D5" s="77" t="s">
        <v>45</v>
      </c>
      <c r="E5" s="78"/>
      <c r="F5" s="79" t="s">
        <v>46</v>
      </c>
      <c r="G5" s="79"/>
      <c r="H5" s="18"/>
      <c r="I5" s="18"/>
    </row>
    <row r="6" spans="1:9" s="4" customFormat="1" ht="47.25" customHeight="1">
      <c r="A6" s="76"/>
      <c r="B6" s="17" t="s">
        <v>45</v>
      </c>
      <c r="C6" s="17" t="s">
        <v>46</v>
      </c>
      <c r="D6" s="17" t="s">
        <v>12</v>
      </c>
      <c r="E6" s="17" t="s">
        <v>43</v>
      </c>
      <c r="F6" s="17" t="s">
        <v>12</v>
      </c>
      <c r="G6" s="17" t="s">
        <v>43</v>
      </c>
      <c r="H6" s="18"/>
      <c r="I6" s="18"/>
    </row>
    <row r="7" spans="1:7" ht="12.75">
      <c r="A7" s="76"/>
      <c r="B7" s="13">
        <v>1</v>
      </c>
      <c r="C7" s="13">
        <v>2</v>
      </c>
      <c r="D7" s="13">
        <v>3</v>
      </c>
      <c r="E7" s="13">
        <v>4</v>
      </c>
      <c r="F7" s="13">
        <v>5</v>
      </c>
      <c r="G7" s="13">
        <v>6</v>
      </c>
    </row>
    <row r="8" spans="1:7" s="4" customFormat="1" ht="15">
      <c r="A8" s="35" t="s">
        <v>21</v>
      </c>
      <c r="B8" s="36">
        <v>55</v>
      </c>
      <c r="C8" s="36">
        <v>407</v>
      </c>
      <c r="D8" s="36">
        <v>137</v>
      </c>
      <c r="E8" s="36">
        <v>18</v>
      </c>
      <c r="F8" s="36">
        <v>3052</v>
      </c>
      <c r="G8" s="36">
        <v>210</v>
      </c>
    </row>
  </sheetData>
  <sheetProtection/>
  <mergeCells count="6">
    <mergeCell ref="A4:A7"/>
    <mergeCell ref="B1:G1"/>
    <mergeCell ref="D5:E5"/>
    <mergeCell ref="F5:G5"/>
    <mergeCell ref="D4:G4"/>
    <mergeCell ref="B4:C5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R19"/>
  <sheetViews>
    <sheetView zoomScalePageLayoutView="0" workbookViewId="0" topLeftCell="A1">
      <selection activeCell="J17" sqref="J17"/>
    </sheetView>
  </sheetViews>
  <sheetFormatPr defaultColWidth="9.140625" defaultRowHeight="12.75"/>
  <cols>
    <col min="1" max="1" width="3.57421875" style="0" customWidth="1"/>
    <col min="2" max="2" width="20.00390625" style="0" customWidth="1"/>
    <col min="3" max="3" width="13.00390625" style="0" customWidth="1"/>
    <col min="4" max="4" width="7.8515625" style="0" customWidth="1"/>
    <col min="5" max="6" width="8.28125" style="0" customWidth="1"/>
    <col min="7" max="7" width="7.140625" style="0" customWidth="1"/>
    <col min="8" max="8" width="6.7109375" style="0" customWidth="1"/>
    <col min="9" max="9" width="8.28125" style="0" customWidth="1"/>
    <col min="11" max="11" width="7.28125" style="0" customWidth="1"/>
    <col min="12" max="12" width="9.00390625" style="0" customWidth="1"/>
    <col min="14" max="14" width="6.57421875" style="0" customWidth="1"/>
  </cols>
  <sheetData>
    <row r="1" spans="1:18" s="4" customFormat="1" ht="15.75">
      <c r="A1" s="57" t="s">
        <v>62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</row>
    <row r="2" spans="16:17" s="4" customFormat="1" ht="15">
      <c r="P2" s="15" t="s">
        <v>52</v>
      </c>
      <c r="Q2" s="15"/>
    </row>
    <row r="3" s="4" customFormat="1" ht="15"/>
    <row r="4" spans="1:18" s="4" customFormat="1" ht="15">
      <c r="A4" s="90" t="s">
        <v>4</v>
      </c>
      <c r="B4" s="91"/>
      <c r="C4" s="87" t="s">
        <v>23</v>
      </c>
      <c r="D4" s="87" t="s">
        <v>22</v>
      </c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</row>
    <row r="5" spans="1:18" s="4" customFormat="1" ht="15">
      <c r="A5" s="90"/>
      <c r="B5" s="91"/>
      <c r="C5" s="87"/>
      <c r="D5" s="88" t="s">
        <v>24</v>
      </c>
      <c r="E5" s="89" t="s">
        <v>25</v>
      </c>
      <c r="F5" s="89" t="s">
        <v>26</v>
      </c>
      <c r="G5" s="89" t="s">
        <v>31</v>
      </c>
      <c r="H5" s="95" t="s">
        <v>32</v>
      </c>
      <c r="I5" s="95"/>
      <c r="J5" s="95"/>
      <c r="K5" s="95"/>
      <c r="L5" s="95"/>
      <c r="M5" s="95"/>
      <c r="N5" s="95"/>
      <c r="O5" s="95"/>
      <c r="P5" s="95"/>
      <c r="Q5" s="95"/>
      <c r="R5" s="95"/>
    </row>
    <row r="6" spans="1:18" s="4" customFormat="1" ht="209.25" customHeight="1">
      <c r="A6" s="92"/>
      <c r="B6" s="92"/>
      <c r="C6" s="87"/>
      <c r="D6" s="88"/>
      <c r="E6" s="89"/>
      <c r="F6" s="89"/>
      <c r="G6" s="89"/>
      <c r="H6" s="48" t="s">
        <v>27</v>
      </c>
      <c r="I6" s="48" t="s">
        <v>33</v>
      </c>
      <c r="J6" s="48" t="s">
        <v>54</v>
      </c>
      <c r="K6" s="48" t="s">
        <v>47</v>
      </c>
      <c r="L6" s="48" t="s">
        <v>28</v>
      </c>
      <c r="M6" s="48" t="s">
        <v>29</v>
      </c>
      <c r="N6" s="48" t="s">
        <v>48</v>
      </c>
      <c r="O6" s="48" t="s">
        <v>49</v>
      </c>
      <c r="P6" s="48" t="s">
        <v>50</v>
      </c>
      <c r="Q6" s="48" t="s">
        <v>51</v>
      </c>
      <c r="R6" s="48" t="s">
        <v>30</v>
      </c>
    </row>
    <row r="7" spans="1:18" s="14" customFormat="1" ht="15" customHeight="1">
      <c r="A7" s="93">
        <v>1</v>
      </c>
      <c r="B7" s="94"/>
      <c r="C7" s="13">
        <v>2</v>
      </c>
      <c r="D7" s="13">
        <v>3</v>
      </c>
      <c r="E7" s="13">
        <v>4</v>
      </c>
      <c r="F7" s="13">
        <v>5</v>
      </c>
      <c r="G7" s="13">
        <v>6</v>
      </c>
      <c r="H7" s="13">
        <v>7</v>
      </c>
      <c r="I7" s="13">
        <v>8</v>
      </c>
      <c r="J7" s="13">
        <v>9</v>
      </c>
      <c r="K7" s="13">
        <v>10</v>
      </c>
      <c r="L7" s="13">
        <v>11</v>
      </c>
      <c r="M7" s="13">
        <v>12</v>
      </c>
      <c r="N7" s="13">
        <v>13</v>
      </c>
      <c r="O7" s="13">
        <v>14</v>
      </c>
      <c r="P7" s="23">
        <v>15</v>
      </c>
      <c r="Q7" s="23">
        <v>16</v>
      </c>
      <c r="R7" s="13">
        <v>17</v>
      </c>
    </row>
    <row r="8" spans="1:18" s="12" customFormat="1" ht="23.25" customHeight="1">
      <c r="A8" s="51" t="s">
        <v>21</v>
      </c>
      <c r="B8" s="52"/>
      <c r="C8" s="49">
        <v>5386</v>
      </c>
      <c r="D8" s="49">
        <v>4421</v>
      </c>
      <c r="E8" s="49">
        <v>269</v>
      </c>
      <c r="F8" s="49">
        <v>965</v>
      </c>
      <c r="G8" s="49">
        <v>1783</v>
      </c>
      <c r="H8" s="49">
        <v>1279</v>
      </c>
      <c r="I8" s="49">
        <v>138</v>
      </c>
      <c r="J8" s="49">
        <v>2162</v>
      </c>
      <c r="K8" s="49">
        <v>484</v>
      </c>
      <c r="L8" s="49">
        <v>1037</v>
      </c>
      <c r="M8" s="49">
        <v>1250</v>
      </c>
      <c r="N8" s="50">
        <v>1430</v>
      </c>
      <c r="O8" s="50">
        <v>2741</v>
      </c>
      <c r="P8" s="50">
        <v>456</v>
      </c>
      <c r="Q8" s="50">
        <v>139</v>
      </c>
      <c r="R8" s="50">
        <v>258</v>
      </c>
    </row>
    <row r="9" spans="1:18" s="4" customFormat="1" ht="24.75" customHeight="1">
      <c r="A9" s="84" t="s">
        <v>58</v>
      </c>
      <c r="B9" s="3" t="s">
        <v>7</v>
      </c>
      <c r="C9" s="24">
        <v>2255</v>
      </c>
      <c r="D9" s="24">
        <v>1883</v>
      </c>
      <c r="E9" s="24">
        <v>139</v>
      </c>
      <c r="F9" s="24">
        <v>372</v>
      </c>
      <c r="G9" s="24">
        <v>450</v>
      </c>
      <c r="H9" s="24">
        <v>490</v>
      </c>
      <c r="I9" s="24">
        <v>50</v>
      </c>
      <c r="J9" s="24">
        <v>974</v>
      </c>
      <c r="K9" s="24">
        <v>217</v>
      </c>
      <c r="L9" s="24">
        <v>505</v>
      </c>
      <c r="M9" s="24">
        <v>526</v>
      </c>
      <c r="N9" s="24">
        <v>564</v>
      </c>
      <c r="O9" s="24">
        <v>1184</v>
      </c>
      <c r="P9" s="24">
        <v>231</v>
      </c>
      <c r="Q9" s="24">
        <v>65</v>
      </c>
      <c r="R9" s="24">
        <v>118</v>
      </c>
    </row>
    <row r="10" spans="1:18" s="4" customFormat="1" ht="24.75" customHeight="1">
      <c r="A10" s="85"/>
      <c r="B10" s="3" t="s">
        <v>9</v>
      </c>
      <c r="C10" s="24">
        <v>1553</v>
      </c>
      <c r="D10" s="24">
        <v>1293</v>
      </c>
      <c r="E10" s="24">
        <v>79</v>
      </c>
      <c r="F10" s="24">
        <v>260</v>
      </c>
      <c r="G10" s="24">
        <v>576</v>
      </c>
      <c r="H10" s="24">
        <v>335</v>
      </c>
      <c r="I10" s="24">
        <v>42</v>
      </c>
      <c r="J10" s="24">
        <v>656</v>
      </c>
      <c r="K10" s="24">
        <v>134</v>
      </c>
      <c r="L10" s="24">
        <v>302</v>
      </c>
      <c r="M10" s="24">
        <v>348</v>
      </c>
      <c r="N10" s="24">
        <v>394</v>
      </c>
      <c r="O10" s="24">
        <v>809</v>
      </c>
      <c r="P10" s="24">
        <v>107</v>
      </c>
      <c r="Q10" s="24">
        <v>45</v>
      </c>
      <c r="R10" s="24">
        <v>66</v>
      </c>
    </row>
    <row r="11" spans="1:18" s="4" customFormat="1" ht="24.75" customHeight="1">
      <c r="A11" s="85"/>
      <c r="B11" s="3" t="s">
        <v>8</v>
      </c>
      <c r="C11" s="24">
        <v>860</v>
      </c>
      <c r="D11" s="24">
        <v>676</v>
      </c>
      <c r="E11" s="24">
        <v>20</v>
      </c>
      <c r="F11" s="24">
        <v>184</v>
      </c>
      <c r="G11" s="24">
        <v>165</v>
      </c>
      <c r="H11" s="24">
        <v>250</v>
      </c>
      <c r="I11" s="24">
        <v>31</v>
      </c>
      <c r="J11" s="24">
        <v>293</v>
      </c>
      <c r="K11" s="24">
        <v>66</v>
      </c>
      <c r="L11" s="24">
        <v>120</v>
      </c>
      <c r="M11" s="24">
        <v>222</v>
      </c>
      <c r="N11" s="24">
        <v>265</v>
      </c>
      <c r="O11" s="24">
        <v>421</v>
      </c>
      <c r="P11" s="24">
        <v>65</v>
      </c>
      <c r="Q11" s="24">
        <v>14</v>
      </c>
      <c r="R11" s="24">
        <v>38</v>
      </c>
    </row>
    <row r="12" spans="1:18" s="4" customFormat="1" ht="24.75" customHeight="1">
      <c r="A12" s="85"/>
      <c r="B12" s="3" t="s">
        <v>5</v>
      </c>
      <c r="C12" s="24">
        <v>412</v>
      </c>
      <c r="D12" s="24">
        <v>336</v>
      </c>
      <c r="E12" s="24">
        <v>14</v>
      </c>
      <c r="F12" s="24">
        <v>76</v>
      </c>
      <c r="G12" s="24">
        <v>286</v>
      </c>
      <c r="H12" s="24">
        <v>122</v>
      </c>
      <c r="I12" s="24">
        <v>6</v>
      </c>
      <c r="J12" s="24">
        <v>120</v>
      </c>
      <c r="K12" s="24">
        <v>40</v>
      </c>
      <c r="L12" s="24">
        <v>64</v>
      </c>
      <c r="M12" s="24">
        <v>93</v>
      </c>
      <c r="N12" s="24">
        <v>110</v>
      </c>
      <c r="O12" s="24">
        <v>192</v>
      </c>
      <c r="P12" s="24">
        <v>25</v>
      </c>
      <c r="Q12" s="24">
        <v>7</v>
      </c>
      <c r="R12" s="24">
        <v>23</v>
      </c>
    </row>
    <row r="13" spans="1:18" s="4" customFormat="1" ht="24.75" customHeight="1">
      <c r="A13" s="86"/>
      <c r="B13" s="3" t="s">
        <v>6</v>
      </c>
      <c r="C13" s="24">
        <v>306</v>
      </c>
      <c r="D13" s="24">
        <v>233</v>
      </c>
      <c r="E13" s="24">
        <v>17</v>
      </c>
      <c r="F13" s="24">
        <v>73</v>
      </c>
      <c r="G13" s="24">
        <v>306</v>
      </c>
      <c r="H13" s="24">
        <v>82</v>
      </c>
      <c r="I13" s="24">
        <v>9</v>
      </c>
      <c r="J13" s="24">
        <v>119</v>
      </c>
      <c r="K13" s="24">
        <v>27</v>
      </c>
      <c r="L13" s="24">
        <v>46</v>
      </c>
      <c r="M13" s="24">
        <v>61</v>
      </c>
      <c r="N13" s="24">
        <v>97</v>
      </c>
      <c r="O13" s="24">
        <v>135</v>
      </c>
      <c r="P13" s="24">
        <v>20</v>
      </c>
      <c r="Q13" s="24">
        <v>7</v>
      </c>
      <c r="R13" s="24">
        <v>13</v>
      </c>
    </row>
    <row r="15" ht="15">
      <c r="K15" s="46"/>
    </row>
    <row r="16" ht="15">
      <c r="K16" s="46"/>
    </row>
    <row r="17" ht="15">
      <c r="K17" s="46"/>
    </row>
    <row r="18" spans="8:11" ht="15">
      <c r="H18" t="s">
        <v>57</v>
      </c>
      <c r="K18" s="46"/>
    </row>
    <row r="19" ht="15">
      <c r="K19" s="46"/>
    </row>
  </sheetData>
  <sheetProtection/>
  <mergeCells count="11">
    <mergeCell ref="A1:R1"/>
    <mergeCell ref="D4:R4"/>
    <mergeCell ref="H5:R5"/>
    <mergeCell ref="G5:G6"/>
    <mergeCell ref="F5:F6"/>
    <mergeCell ref="A9:A13"/>
    <mergeCell ref="C4:C6"/>
    <mergeCell ref="D5:D6"/>
    <mergeCell ref="E5:E6"/>
    <mergeCell ref="A4:B6"/>
    <mergeCell ref="A7:B7"/>
  </mergeCells>
  <printOptions/>
  <pageMargins left="0.7874015748031497" right="0.3937007874015748" top="0.984251968503937" bottom="0.984251968503937" header="0.5118110236220472" footer="0.5118110236220472"/>
  <pageSetup fitToHeight="1" fitToWidth="1" horizontalDpi="300" verticalDpi="3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pup</dc:creator>
  <cp:keywords/>
  <dc:description/>
  <cp:lastModifiedBy>Katarzyna Bocheniak</cp:lastModifiedBy>
  <cp:lastPrinted>2010-12-13T10:33:38Z</cp:lastPrinted>
  <dcterms:created xsi:type="dcterms:W3CDTF">2005-05-31T12:02:57Z</dcterms:created>
  <dcterms:modified xsi:type="dcterms:W3CDTF">2018-03-20T09:23:06Z</dcterms:modified>
  <cp:category/>
  <cp:version/>
  <cp:contentType/>
  <cp:contentStatus/>
</cp:coreProperties>
</file>